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95" windowHeight="8190"/>
  </bookViews>
  <sheets>
    <sheet name="BES" sheetId="1" r:id="rId1"/>
    <sheet name="BTES" sheetId="2" r:id="rId2"/>
    <sheet name="OKES" sheetId="3" r:id="rId3"/>
    <sheet name="RES" sheetId="4" r:id="rId4"/>
    <sheet name="WES" sheetId="5" r:id="rId5"/>
    <sheet name="ISTC" sheetId="6" r:id="rId6"/>
    <sheet name="PHA" sheetId="7" r:id="rId7"/>
    <sheet name="HERA" sheetId="8" r:id="rId8"/>
  </sheets>
  <definedNames>
    <definedName name="_xlnm.Print_Area" localSheetId="0">BES!$A$1:$N$41</definedName>
    <definedName name="_xlnm.Print_Area" localSheetId="1">BTES!$A$1:$N$41</definedName>
    <definedName name="_xlnm.Print_Area" localSheetId="5">ISTC!$A$1:$N$38</definedName>
    <definedName name="_xlnm.Print_Area" localSheetId="2">OKES!$A$1:$N$41</definedName>
    <definedName name="_xlnm.Print_Area" localSheetId="3">RES!$A$1:$N$38</definedName>
    <definedName name="_xlnm.Print_Area" localSheetId="4">WES!$A$1:$N$41</definedName>
  </definedNames>
  <calcPr calcId="125725"/>
</workbook>
</file>

<file path=xl/calcChain.xml><?xml version="1.0" encoding="utf-8"?>
<calcChain xmlns="http://schemas.openxmlformats.org/spreadsheetml/2006/main">
  <c r="M33" i="8"/>
  <c r="L33"/>
  <c r="M31"/>
  <c r="L31"/>
  <c r="M28"/>
  <c r="L28"/>
  <c r="M15"/>
  <c r="L15"/>
  <c r="M13"/>
  <c r="L13"/>
  <c r="M10"/>
  <c r="L10"/>
  <c r="M33" i="7"/>
  <c r="N33" s="1"/>
  <c r="L33"/>
  <c r="M31"/>
  <c r="N31" s="1"/>
  <c r="L31"/>
  <c r="M28"/>
  <c r="N28" s="1"/>
  <c r="L28"/>
  <c r="M15"/>
  <c r="N15" s="1"/>
  <c r="L15"/>
  <c r="M13"/>
  <c r="L13"/>
  <c r="M10"/>
  <c r="N10" s="1"/>
  <c r="L10"/>
  <c r="M32" i="6"/>
  <c r="N32" s="1"/>
  <c r="L32"/>
  <c r="M30"/>
  <c r="N30" s="1"/>
  <c r="L30"/>
  <c r="M27"/>
  <c r="N27" s="1"/>
  <c r="L27"/>
  <c r="M14"/>
  <c r="N14" s="1"/>
  <c r="L14"/>
  <c r="M12"/>
  <c r="N12" s="1"/>
  <c r="L12"/>
  <c r="M9"/>
  <c r="L9"/>
  <c r="N9" s="1"/>
  <c r="M35" i="5"/>
  <c r="N35" s="1"/>
  <c r="L35"/>
  <c r="M33"/>
  <c r="L33"/>
  <c r="M30"/>
  <c r="N30" s="1"/>
  <c r="L30"/>
  <c r="M17"/>
  <c r="L17"/>
  <c r="M15"/>
  <c r="N15" s="1"/>
  <c r="L15"/>
  <c r="M12"/>
  <c r="L12"/>
  <c r="N12" s="1"/>
  <c r="M32" i="4"/>
  <c r="N32" s="1"/>
  <c r="L32"/>
  <c r="M30"/>
  <c r="L30"/>
  <c r="M27"/>
  <c r="N27" s="1"/>
  <c r="L27"/>
  <c r="M15"/>
  <c r="N15" s="1"/>
  <c r="L15"/>
  <c r="M13"/>
  <c r="N13" s="1"/>
  <c r="L13"/>
  <c r="M10"/>
  <c r="L10"/>
  <c r="N10" s="1"/>
  <c r="M35" i="3"/>
  <c r="N35" s="1"/>
  <c r="L35"/>
  <c r="M33"/>
  <c r="N33" s="1"/>
  <c r="L33"/>
  <c r="M30"/>
  <c r="L30"/>
  <c r="M17"/>
  <c r="N17" s="1"/>
  <c r="L17"/>
  <c r="M15"/>
  <c r="L15"/>
  <c r="M12"/>
  <c r="N12" s="1"/>
  <c r="L12"/>
  <c r="M35" i="2"/>
  <c r="N35" s="1"/>
  <c r="L35"/>
  <c r="M33"/>
  <c r="N33" s="1"/>
  <c r="L33"/>
  <c r="M30"/>
  <c r="L30"/>
  <c r="N30" s="1"/>
  <c r="M17"/>
  <c r="N17" s="1"/>
  <c r="L17"/>
  <c r="M15"/>
  <c r="L15"/>
  <c r="M12"/>
  <c r="N12" s="1"/>
  <c r="L12"/>
  <c r="M35" i="1"/>
  <c r="N35" s="1"/>
  <c r="L35"/>
  <c r="M33"/>
  <c r="N33" s="1"/>
  <c r="L33"/>
  <c r="M30"/>
  <c r="N30" s="1"/>
  <c r="L30"/>
  <c r="M17"/>
  <c r="L17"/>
  <c r="N17" s="1"/>
  <c r="M15"/>
  <c r="N15" s="1"/>
  <c r="L15"/>
  <c r="M12"/>
  <c r="L12"/>
  <c r="N12" s="1"/>
  <c r="N13" i="7" l="1"/>
  <c r="N30" i="3"/>
  <c r="N33" i="5"/>
  <c r="N17"/>
  <c r="N30" i="4"/>
  <c r="N15" i="3"/>
  <c r="N15" i="2"/>
</calcChain>
</file>

<file path=xl/sharedStrings.xml><?xml version="1.0" encoding="utf-8"?>
<sst xmlns="http://schemas.openxmlformats.org/spreadsheetml/2006/main" count="619" uniqueCount="23">
  <si>
    <t xml:space="preserve">  Mean Developmental Score</t>
  </si>
  <si>
    <t xml:space="preserve">    Percent Level 3 or Above</t>
  </si>
  <si>
    <t xml:space="preserve">            5-Year Trend</t>
  </si>
  <si>
    <t># Tested</t>
  </si>
  <si>
    <t>School</t>
  </si>
  <si>
    <t>District</t>
  </si>
  <si>
    <t>State</t>
  </si>
  <si>
    <t>+/-</t>
  </si>
  <si>
    <t>Level 1</t>
  </si>
  <si>
    <t>Level 2</t>
  </si>
  <si>
    <t>Level 3</t>
  </si>
  <si>
    <t>Level 4</t>
  </si>
  <si>
    <t>Level 5</t>
  </si>
  <si>
    <t>Percent 2011</t>
  </si>
  <si>
    <t>Percent 2010</t>
  </si>
  <si>
    <t>Percent 2009</t>
  </si>
  <si>
    <t xml:space="preserve"> </t>
  </si>
  <si>
    <t xml:space="preserve">Percent 2011 </t>
  </si>
  <si>
    <t xml:space="preserve">Imagine School </t>
  </si>
  <si>
    <t>All Curriculum Students</t>
  </si>
  <si>
    <t>Grade 3</t>
  </si>
  <si>
    <t xml:space="preserve">  </t>
  </si>
  <si>
    <t xml:space="preserve">Palm Harbor Academy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</si>
</sst>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u/>
      <sz val="14"/>
      <color rgb="FF000000"/>
      <name val="Arial"/>
      <family val="2"/>
    </font>
    <font>
      <b/>
      <i/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4" fillId="0" borderId="5" xfId="0" applyFont="1" applyBorder="1"/>
    <xf numFmtId="0" fontId="5" fillId="2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" borderId="5" xfId="0" applyFill="1" applyBorder="1"/>
    <xf numFmtId="0" fontId="6" fillId="2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/>
    <xf numFmtId="0" fontId="6" fillId="0" borderId="5" xfId="0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1" fillId="0" borderId="0" xfId="0" applyFont="1"/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3" borderId="7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0" fillId="0" borderId="0" xfId="0" applyNumberFormat="1"/>
    <xf numFmtId="0" fontId="4" fillId="0" borderId="0" xfId="0" applyNumberFormat="1" applyFont="1" applyBorder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readingOrder="1"/>
    </xf>
    <xf numFmtId="0" fontId="10" fillId="0" borderId="0" xfId="0" applyFont="1" applyAlignment="1">
      <alignment horizontal="center" readingOrder="1"/>
    </xf>
    <xf numFmtId="0" fontId="10" fillId="0" borderId="0" xfId="0" applyFont="1"/>
    <xf numFmtId="0" fontId="5" fillId="2" borderId="9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13</xdr:col>
      <xdr:colOff>323850</xdr:colOff>
      <xdr:row>6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25" y="0"/>
          <a:ext cx="82391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1" i="1" u="sng" strike="noStrike">
              <a:solidFill>
                <a:srgbClr val="000000"/>
              </a:solidFill>
              <a:latin typeface="Arial"/>
              <a:cs typeface="Arial"/>
            </a:rPr>
            <a:t>Bunnell Elementary School</a:t>
          </a:r>
        </a:p>
        <a:p>
          <a:pPr algn="ctr" rtl="0">
            <a:defRPr sz="1000"/>
          </a:pPr>
          <a:endParaRPr lang="en-US" sz="1000" b="1" i="1" u="sng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1" u="sng" strike="noStrike">
              <a:solidFill>
                <a:srgbClr val="000000"/>
              </a:solidFill>
              <a:latin typeface="Arial"/>
              <a:cs typeface="Arial"/>
            </a:rPr>
            <a:t>All Curriculum Students</a:t>
          </a:r>
        </a:p>
        <a:p>
          <a:pPr algn="ctr" rtl="0">
            <a:defRPr sz="1000"/>
          </a:pPr>
          <a:endParaRPr lang="en-US" sz="1000" b="1" i="1" u="sng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1" u="sng" strike="noStrike">
              <a:solidFill>
                <a:srgbClr val="000000"/>
              </a:solidFill>
              <a:latin typeface="Arial"/>
              <a:cs typeface="Arial"/>
            </a:rPr>
            <a:t>Grade 3</a:t>
          </a:r>
        </a:p>
      </xdr:txBody>
    </xdr:sp>
    <xdr:clientData/>
  </xdr:twoCellAnchor>
  <xdr:twoCellAnchor editAs="oneCell">
    <xdr:from>
      <xdr:col>4</xdr:col>
      <xdr:colOff>28575</xdr:colOff>
      <xdr:row>6</xdr:row>
      <xdr:rowOff>57150</xdr:rowOff>
    </xdr:from>
    <xdr:to>
      <xdr:col>6</xdr:col>
      <xdr:colOff>114300</xdr:colOff>
      <xdr:row>7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66975" y="971550"/>
          <a:ext cx="1304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READING</a:t>
          </a:r>
        </a:p>
      </xdr:txBody>
    </xdr:sp>
    <xdr:clientData/>
  </xdr:twoCellAnchor>
  <xdr:twoCellAnchor editAs="oneCell">
    <xdr:from>
      <xdr:col>10</xdr:col>
      <xdr:colOff>19050</xdr:colOff>
      <xdr:row>6</xdr:row>
      <xdr:rowOff>57150</xdr:rowOff>
    </xdr:from>
    <xdr:to>
      <xdr:col>14</xdr:col>
      <xdr:colOff>0</xdr:colOff>
      <xdr:row>8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115050" y="971550"/>
          <a:ext cx="2419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DEVELOPMENTAL</a:t>
          </a:r>
        </a:p>
      </xdr:txBody>
    </xdr:sp>
    <xdr:clientData/>
  </xdr:twoCellAnchor>
  <xdr:twoCellAnchor editAs="oneCell">
    <xdr:from>
      <xdr:col>4</xdr:col>
      <xdr:colOff>28575</xdr:colOff>
      <xdr:row>24</xdr:row>
      <xdr:rowOff>76200</xdr:rowOff>
    </xdr:from>
    <xdr:to>
      <xdr:col>6</xdr:col>
      <xdr:colOff>114300</xdr:colOff>
      <xdr:row>25</xdr:row>
      <xdr:rowOff>85725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466975" y="3800475"/>
          <a:ext cx="1304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MATHEMATICS</a:t>
          </a:r>
        </a:p>
      </xdr:txBody>
    </xdr:sp>
    <xdr:clientData/>
  </xdr:twoCellAnchor>
  <xdr:twoCellAnchor editAs="oneCell">
    <xdr:from>
      <xdr:col>10</xdr:col>
      <xdr:colOff>19050</xdr:colOff>
      <xdr:row>24</xdr:row>
      <xdr:rowOff>76200</xdr:rowOff>
    </xdr:from>
    <xdr:to>
      <xdr:col>14</xdr:col>
      <xdr:colOff>0</xdr:colOff>
      <xdr:row>25</xdr:row>
      <xdr:rowOff>142875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115050" y="3800475"/>
          <a:ext cx="2419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DEVELOPMENTAL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13</xdr:col>
      <xdr:colOff>323850</xdr:colOff>
      <xdr:row>6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25" y="0"/>
          <a:ext cx="82391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1" i="1" u="sng" strike="noStrike">
              <a:solidFill>
                <a:srgbClr val="000000"/>
              </a:solidFill>
              <a:latin typeface="Arial"/>
              <a:cs typeface="Arial"/>
            </a:rPr>
            <a:t>Belle Terre Elementary School</a:t>
          </a:r>
        </a:p>
        <a:p>
          <a:pPr algn="ctr" rtl="0">
            <a:defRPr sz="1000"/>
          </a:pPr>
          <a:endParaRPr lang="en-US" sz="1000" b="1" i="1" u="sng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1" u="sng" strike="noStrike">
              <a:solidFill>
                <a:srgbClr val="000000"/>
              </a:solidFill>
              <a:latin typeface="Arial"/>
              <a:cs typeface="Arial"/>
            </a:rPr>
            <a:t>All Curriculum Students</a:t>
          </a:r>
        </a:p>
        <a:p>
          <a:pPr algn="ctr" rtl="0">
            <a:defRPr sz="1000"/>
          </a:pPr>
          <a:endParaRPr lang="en-US" sz="1000" b="1" i="1" u="sng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1" u="sng" strike="noStrike">
              <a:solidFill>
                <a:srgbClr val="000000"/>
              </a:solidFill>
              <a:latin typeface="Arial"/>
              <a:cs typeface="Arial"/>
            </a:rPr>
            <a:t>Grade 3</a:t>
          </a:r>
        </a:p>
      </xdr:txBody>
    </xdr:sp>
    <xdr:clientData/>
  </xdr:twoCellAnchor>
  <xdr:twoCellAnchor editAs="oneCell">
    <xdr:from>
      <xdr:col>4</xdr:col>
      <xdr:colOff>28575</xdr:colOff>
      <xdr:row>6</xdr:row>
      <xdr:rowOff>57150</xdr:rowOff>
    </xdr:from>
    <xdr:to>
      <xdr:col>6</xdr:col>
      <xdr:colOff>114300</xdr:colOff>
      <xdr:row>7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66975" y="971550"/>
          <a:ext cx="1304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READING</a:t>
          </a:r>
        </a:p>
      </xdr:txBody>
    </xdr:sp>
    <xdr:clientData/>
  </xdr:twoCellAnchor>
  <xdr:twoCellAnchor editAs="oneCell">
    <xdr:from>
      <xdr:col>10</xdr:col>
      <xdr:colOff>19050</xdr:colOff>
      <xdr:row>6</xdr:row>
      <xdr:rowOff>57150</xdr:rowOff>
    </xdr:from>
    <xdr:to>
      <xdr:col>14</xdr:col>
      <xdr:colOff>0</xdr:colOff>
      <xdr:row>8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115050" y="971550"/>
          <a:ext cx="2419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DEVELOPMENTAL</a:t>
          </a:r>
        </a:p>
      </xdr:txBody>
    </xdr:sp>
    <xdr:clientData/>
  </xdr:twoCellAnchor>
  <xdr:twoCellAnchor editAs="oneCell">
    <xdr:from>
      <xdr:col>4</xdr:col>
      <xdr:colOff>28575</xdr:colOff>
      <xdr:row>24</xdr:row>
      <xdr:rowOff>76200</xdr:rowOff>
    </xdr:from>
    <xdr:to>
      <xdr:col>6</xdr:col>
      <xdr:colOff>114300</xdr:colOff>
      <xdr:row>25</xdr:row>
      <xdr:rowOff>85725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466975" y="3829050"/>
          <a:ext cx="1304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MATHEMATICS</a:t>
          </a:r>
        </a:p>
      </xdr:txBody>
    </xdr:sp>
    <xdr:clientData/>
  </xdr:twoCellAnchor>
  <xdr:twoCellAnchor editAs="oneCell">
    <xdr:from>
      <xdr:col>10</xdr:col>
      <xdr:colOff>19050</xdr:colOff>
      <xdr:row>24</xdr:row>
      <xdr:rowOff>76200</xdr:rowOff>
    </xdr:from>
    <xdr:to>
      <xdr:col>14</xdr:col>
      <xdr:colOff>0</xdr:colOff>
      <xdr:row>25</xdr:row>
      <xdr:rowOff>142875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115050" y="3829050"/>
          <a:ext cx="2419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DEVELOPMENTAL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41</xdr:row>
      <xdr:rowOff>0</xdr:rowOff>
    </xdr:from>
    <xdr:to>
      <xdr:col>13</xdr:col>
      <xdr:colOff>333375</xdr:colOff>
      <xdr:row>46</xdr:row>
      <xdr:rowOff>152400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9525" y="6743700"/>
          <a:ext cx="82486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1" i="1" u="sng" strike="noStrike">
              <a:solidFill>
                <a:srgbClr val="000000"/>
              </a:solidFill>
              <a:latin typeface="Arial"/>
              <a:cs typeface="Arial"/>
            </a:rPr>
            <a:t>Old Kings Elementary School</a:t>
          </a:r>
        </a:p>
        <a:p>
          <a:pPr algn="ctr" rtl="0">
            <a:defRPr sz="1000"/>
          </a:pPr>
          <a:endParaRPr lang="en-US" sz="1000" b="1" i="1" u="sng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1" u="sng" strike="noStrike">
              <a:solidFill>
                <a:srgbClr val="000000"/>
              </a:solidFill>
              <a:latin typeface="Arial"/>
              <a:cs typeface="Arial"/>
            </a:rPr>
            <a:t>All Curriculum Students</a:t>
          </a:r>
        </a:p>
        <a:p>
          <a:pPr algn="ctr" rtl="0">
            <a:defRPr sz="1000"/>
          </a:pPr>
          <a:endParaRPr lang="en-US" sz="1000" b="1" i="1" u="sng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1" u="sng" strike="noStrike">
              <a:solidFill>
                <a:srgbClr val="000000"/>
              </a:solidFill>
              <a:latin typeface="Arial"/>
              <a:cs typeface="Arial"/>
            </a:rPr>
            <a:t>Grade 4</a:t>
          </a:r>
        </a:p>
      </xdr:txBody>
    </xdr:sp>
    <xdr:clientData/>
  </xdr:twoCellAnchor>
  <xdr:twoCellAnchor editAs="oneCell">
    <xdr:from>
      <xdr:col>4</xdr:col>
      <xdr:colOff>28575</xdr:colOff>
      <xdr:row>41</xdr:row>
      <xdr:rowOff>0</xdr:rowOff>
    </xdr:from>
    <xdr:to>
      <xdr:col>6</xdr:col>
      <xdr:colOff>114300</xdr:colOff>
      <xdr:row>41</xdr:row>
      <xdr:rowOff>171450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66975" y="7858125"/>
          <a:ext cx="1304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READING</a:t>
          </a:r>
        </a:p>
      </xdr:txBody>
    </xdr:sp>
    <xdr:clientData/>
  </xdr:twoCellAnchor>
  <xdr:twoCellAnchor editAs="oneCell">
    <xdr:from>
      <xdr:col>10</xdr:col>
      <xdr:colOff>19050</xdr:colOff>
      <xdr:row>41</xdr:row>
      <xdr:rowOff>0</xdr:rowOff>
    </xdr:from>
    <xdr:to>
      <xdr:col>14</xdr:col>
      <xdr:colOff>0</xdr:colOff>
      <xdr:row>42</xdr:row>
      <xdr:rowOff>38100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6115050" y="7858125"/>
          <a:ext cx="2419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DEVELOPMENTAL</a:t>
          </a:r>
        </a:p>
      </xdr:txBody>
    </xdr:sp>
    <xdr:clientData/>
  </xdr:twoCellAnchor>
  <xdr:twoCellAnchor editAs="oneCell">
    <xdr:from>
      <xdr:col>4</xdr:col>
      <xdr:colOff>28575</xdr:colOff>
      <xdr:row>41</xdr:row>
      <xdr:rowOff>0</xdr:rowOff>
    </xdr:from>
    <xdr:to>
      <xdr:col>6</xdr:col>
      <xdr:colOff>114300</xdr:colOff>
      <xdr:row>42</xdr:row>
      <xdr:rowOff>9525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2466975" y="10115550"/>
          <a:ext cx="1304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MATHEMATICS</a:t>
          </a:r>
        </a:p>
      </xdr:txBody>
    </xdr:sp>
    <xdr:clientData/>
  </xdr:twoCellAnchor>
  <xdr:twoCellAnchor editAs="oneCell">
    <xdr:from>
      <xdr:col>10</xdr:col>
      <xdr:colOff>19050</xdr:colOff>
      <xdr:row>41</xdr:row>
      <xdr:rowOff>0</xdr:rowOff>
    </xdr:from>
    <xdr:to>
      <xdr:col>14</xdr:col>
      <xdr:colOff>0</xdr:colOff>
      <xdr:row>42</xdr:row>
      <xdr:rowOff>66675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6115050" y="10115550"/>
          <a:ext cx="2419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DEVELOPMENTAL</a:t>
          </a:r>
        </a:p>
      </xdr:txBody>
    </xdr:sp>
    <xdr:clientData/>
  </xdr:twoCellAnchor>
  <xdr:twoCellAnchor editAs="oneCell">
    <xdr:from>
      <xdr:col>0</xdr:col>
      <xdr:colOff>9525</xdr:colOff>
      <xdr:row>41</xdr:row>
      <xdr:rowOff>0</xdr:rowOff>
    </xdr:from>
    <xdr:to>
      <xdr:col>13</xdr:col>
      <xdr:colOff>342900</xdr:colOff>
      <xdr:row>48</xdr:row>
      <xdr:rowOff>0</xdr:rowOff>
    </xdr:to>
    <xdr:sp macro="" textlink="">
      <xdr:nvSpPr>
        <xdr:cNvPr id="7" name="Text Box 11"/>
        <xdr:cNvSpPr txBox="1">
          <a:spLocks noChangeArrowheads="1"/>
        </xdr:cNvSpPr>
      </xdr:nvSpPr>
      <xdr:spPr bwMode="auto">
        <a:xfrm>
          <a:off x="9525" y="12601575"/>
          <a:ext cx="825817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1" i="1" u="sng" strike="noStrike">
              <a:solidFill>
                <a:srgbClr val="000000"/>
              </a:solidFill>
              <a:latin typeface="Arial"/>
              <a:cs typeface="Arial"/>
            </a:rPr>
            <a:t>Old Kings Elementary School</a:t>
          </a:r>
        </a:p>
        <a:p>
          <a:pPr algn="ctr" rtl="0">
            <a:defRPr sz="1000"/>
          </a:pPr>
          <a:endParaRPr lang="en-US" sz="1000" b="1" i="1" u="sng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1" u="sng" strike="noStrike">
              <a:solidFill>
                <a:srgbClr val="000000"/>
              </a:solidFill>
              <a:latin typeface="Arial"/>
              <a:cs typeface="Arial"/>
            </a:rPr>
            <a:t>All Curriculum Students</a:t>
          </a:r>
        </a:p>
        <a:p>
          <a:pPr algn="ctr" rtl="0">
            <a:defRPr sz="1000"/>
          </a:pPr>
          <a:endParaRPr lang="en-US" sz="1000" b="1" i="1" u="sng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1" u="sng" strike="noStrike">
              <a:solidFill>
                <a:srgbClr val="000000"/>
              </a:solidFill>
              <a:latin typeface="Arial"/>
              <a:cs typeface="Arial"/>
            </a:rPr>
            <a:t>Grade 5</a:t>
          </a:r>
        </a:p>
      </xdr:txBody>
    </xdr:sp>
    <xdr:clientData/>
  </xdr:twoCellAnchor>
  <xdr:twoCellAnchor editAs="oneCell">
    <xdr:from>
      <xdr:col>4</xdr:col>
      <xdr:colOff>28575</xdr:colOff>
      <xdr:row>41</xdr:row>
      <xdr:rowOff>0</xdr:rowOff>
    </xdr:from>
    <xdr:to>
      <xdr:col>6</xdr:col>
      <xdr:colOff>114300</xdr:colOff>
      <xdr:row>41</xdr:row>
      <xdr:rowOff>171450</xdr:rowOff>
    </xdr:to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2466975" y="13887450"/>
          <a:ext cx="1304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READING</a:t>
          </a:r>
        </a:p>
      </xdr:txBody>
    </xdr:sp>
    <xdr:clientData/>
  </xdr:twoCellAnchor>
  <xdr:twoCellAnchor editAs="oneCell">
    <xdr:from>
      <xdr:col>10</xdr:col>
      <xdr:colOff>19050</xdr:colOff>
      <xdr:row>41</xdr:row>
      <xdr:rowOff>0</xdr:rowOff>
    </xdr:from>
    <xdr:to>
      <xdr:col>14</xdr:col>
      <xdr:colOff>0</xdr:colOff>
      <xdr:row>42</xdr:row>
      <xdr:rowOff>38100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6115050" y="13887450"/>
          <a:ext cx="2419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DEVELOPMENTAL</a:t>
          </a:r>
        </a:p>
      </xdr:txBody>
    </xdr:sp>
    <xdr:clientData/>
  </xdr:twoCellAnchor>
  <xdr:twoCellAnchor editAs="oneCell">
    <xdr:from>
      <xdr:col>4</xdr:col>
      <xdr:colOff>28575</xdr:colOff>
      <xdr:row>41</xdr:row>
      <xdr:rowOff>0</xdr:rowOff>
    </xdr:from>
    <xdr:to>
      <xdr:col>6</xdr:col>
      <xdr:colOff>114300</xdr:colOff>
      <xdr:row>42</xdr:row>
      <xdr:rowOff>9525</xdr:rowOff>
    </xdr:to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2466975" y="16144875"/>
          <a:ext cx="1304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MATHEMATICS</a:t>
          </a:r>
        </a:p>
      </xdr:txBody>
    </xdr:sp>
    <xdr:clientData/>
  </xdr:twoCellAnchor>
  <xdr:twoCellAnchor editAs="oneCell">
    <xdr:from>
      <xdr:col>10</xdr:col>
      <xdr:colOff>19050</xdr:colOff>
      <xdr:row>41</xdr:row>
      <xdr:rowOff>0</xdr:rowOff>
    </xdr:from>
    <xdr:to>
      <xdr:col>14</xdr:col>
      <xdr:colOff>0</xdr:colOff>
      <xdr:row>42</xdr:row>
      <xdr:rowOff>66675</xdr:rowOff>
    </xdr:to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6115050" y="16144875"/>
          <a:ext cx="2419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DEVELOPMENTAL</a:t>
          </a:r>
        </a:p>
      </xdr:txBody>
    </xdr:sp>
    <xdr:clientData/>
  </xdr:twoCellAnchor>
  <xdr:twoCellAnchor editAs="oneCell">
    <xdr:from>
      <xdr:col>0</xdr:col>
      <xdr:colOff>9525</xdr:colOff>
      <xdr:row>41</xdr:row>
      <xdr:rowOff>0</xdr:rowOff>
    </xdr:from>
    <xdr:to>
      <xdr:col>13</xdr:col>
      <xdr:colOff>342900</xdr:colOff>
      <xdr:row>46</xdr:row>
      <xdr:rowOff>152400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9525" y="18964275"/>
          <a:ext cx="82581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1" i="1" u="sng" strike="noStrike">
              <a:solidFill>
                <a:srgbClr val="000000"/>
              </a:solidFill>
              <a:latin typeface="Arial"/>
              <a:cs typeface="Arial"/>
            </a:rPr>
            <a:t>Old Kings Elementary School</a:t>
          </a:r>
        </a:p>
        <a:p>
          <a:pPr algn="ctr" rtl="0">
            <a:defRPr sz="1000"/>
          </a:pPr>
          <a:endParaRPr lang="en-US" sz="1000" b="1" i="1" u="sng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1" u="sng" strike="noStrike">
              <a:solidFill>
                <a:srgbClr val="000000"/>
              </a:solidFill>
              <a:latin typeface="Arial"/>
              <a:cs typeface="Arial"/>
            </a:rPr>
            <a:t>All Curriculum Students</a:t>
          </a:r>
        </a:p>
        <a:p>
          <a:pPr algn="ctr" rtl="0">
            <a:defRPr sz="1000"/>
          </a:pPr>
          <a:endParaRPr lang="en-US" sz="1000" b="1" i="1" u="sng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1" u="sng" strike="noStrike">
              <a:solidFill>
                <a:srgbClr val="000000"/>
              </a:solidFill>
              <a:latin typeface="Arial"/>
              <a:cs typeface="Arial"/>
            </a:rPr>
            <a:t>Grade 6</a:t>
          </a:r>
        </a:p>
      </xdr:txBody>
    </xdr:sp>
    <xdr:clientData/>
  </xdr:twoCellAnchor>
  <xdr:twoCellAnchor editAs="oneCell">
    <xdr:from>
      <xdr:col>4</xdr:col>
      <xdr:colOff>28575</xdr:colOff>
      <xdr:row>41</xdr:row>
      <xdr:rowOff>0</xdr:rowOff>
    </xdr:from>
    <xdr:to>
      <xdr:col>6</xdr:col>
      <xdr:colOff>114300</xdr:colOff>
      <xdr:row>41</xdr:row>
      <xdr:rowOff>171450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466975" y="20078700"/>
          <a:ext cx="1304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READING</a:t>
          </a:r>
        </a:p>
      </xdr:txBody>
    </xdr:sp>
    <xdr:clientData/>
  </xdr:twoCellAnchor>
  <xdr:twoCellAnchor editAs="oneCell">
    <xdr:from>
      <xdr:col>10</xdr:col>
      <xdr:colOff>19050</xdr:colOff>
      <xdr:row>41</xdr:row>
      <xdr:rowOff>0</xdr:rowOff>
    </xdr:from>
    <xdr:to>
      <xdr:col>14</xdr:col>
      <xdr:colOff>0</xdr:colOff>
      <xdr:row>42</xdr:row>
      <xdr:rowOff>38100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115050" y="20078700"/>
          <a:ext cx="2419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DEVELOPMENTAL</a:t>
          </a:r>
        </a:p>
      </xdr:txBody>
    </xdr:sp>
    <xdr:clientData/>
  </xdr:twoCellAnchor>
  <xdr:twoCellAnchor editAs="oneCell">
    <xdr:from>
      <xdr:col>4</xdr:col>
      <xdr:colOff>28575</xdr:colOff>
      <xdr:row>41</xdr:row>
      <xdr:rowOff>0</xdr:rowOff>
    </xdr:from>
    <xdr:to>
      <xdr:col>6</xdr:col>
      <xdr:colOff>114300</xdr:colOff>
      <xdr:row>41</xdr:row>
      <xdr:rowOff>171450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466975" y="22336125"/>
          <a:ext cx="1304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MATHEMATICS</a:t>
          </a:r>
        </a:p>
      </xdr:txBody>
    </xdr:sp>
    <xdr:clientData/>
  </xdr:twoCellAnchor>
  <xdr:twoCellAnchor editAs="oneCell">
    <xdr:from>
      <xdr:col>10</xdr:col>
      <xdr:colOff>19050</xdr:colOff>
      <xdr:row>41</xdr:row>
      <xdr:rowOff>0</xdr:rowOff>
    </xdr:from>
    <xdr:to>
      <xdr:col>14</xdr:col>
      <xdr:colOff>0</xdr:colOff>
      <xdr:row>42</xdr:row>
      <xdr:rowOff>38100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6115050" y="22336125"/>
          <a:ext cx="2419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DEVELOPMENTAL</a:t>
          </a:r>
        </a:p>
      </xdr:txBody>
    </xdr:sp>
    <xdr:clientData/>
  </xdr:twoCellAnchor>
  <xdr:twoCellAnchor editAs="oneCell">
    <xdr:from>
      <xdr:col>4</xdr:col>
      <xdr:colOff>28575</xdr:colOff>
      <xdr:row>41</xdr:row>
      <xdr:rowOff>0</xdr:rowOff>
    </xdr:from>
    <xdr:to>
      <xdr:col>6</xdr:col>
      <xdr:colOff>114300</xdr:colOff>
      <xdr:row>41</xdr:row>
      <xdr:rowOff>171450</xdr:rowOff>
    </xdr:to>
    <xdr:sp macro="" textlink="">
      <xdr:nvSpPr>
        <xdr:cNvPr id="17" name="Text Box 12"/>
        <xdr:cNvSpPr txBox="1">
          <a:spLocks noChangeArrowheads="1"/>
        </xdr:cNvSpPr>
      </xdr:nvSpPr>
      <xdr:spPr bwMode="auto">
        <a:xfrm>
          <a:off x="2466975" y="20078700"/>
          <a:ext cx="1304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READING</a:t>
          </a:r>
        </a:p>
      </xdr:txBody>
    </xdr:sp>
    <xdr:clientData/>
  </xdr:twoCellAnchor>
  <xdr:twoCellAnchor editAs="oneCell">
    <xdr:from>
      <xdr:col>10</xdr:col>
      <xdr:colOff>19050</xdr:colOff>
      <xdr:row>41</xdr:row>
      <xdr:rowOff>0</xdr:rowOff>
    </xdr:from>
    <xdr:to>
      <xdr:col>14</xdr:col>
      <xdr:colOff>0</xdr:colOff>
      <xdr:row>42</xdr:row>
      <xdr:rowOff>38100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6115050" y="20078700"/>
          <a:ext cx="2419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DEVELOPMENTAL</a:t>
          </a:r>
        </a:p>
      </xdr:txBody>
    </xdr:sp>
    <xdr:clientData/>
  </xdr:twoCellAnchor>
  <xdr:twoCellAnchor editAs="oneCell">
    <xdr:from>
      <xdr:col>4</xdr:col>
      <xdr:colOff>28575</xdr:colOff>
      <xdr:row>41</xdr:row>
      <xdr:rowOff>0</xdr:rowOff>
    </xdr:from>
    <xdr:to>
      <xdr:col>6</xdr:col>
      <xdr:colOff>114300</xdr:colOff>
      <xdr:row>41</xdr:row>
      <xdr:rowOff>171450</xdr:rowOff>
    </xdr:to>
    <xdr:sp macro="" textlink="">
      <xdr:nvSpPr>
        <xdr:cNvPr id="19" name="Text Box 14"/>
        <xdr:cNvSpPr txBox="1">
          <a:spLocks noChangeArrowheads="1"/>
        </xdr:cNvSpPr>
      </xdr:nvSpPr>
      <xdr:spPr bwMode="auto">
        <a:xfrm>
          <a:off x="2466975" y="22336125"/>
          <a:ext cx="1304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MATHEMATICS</a:t>
          </a:r>
        </a:p>
      </xdr:txBody>
    </xdr:sp>
    <xdr:clientData/>
  </xdr:twoCellAnchor>
  <xdr:twoCellAnchor editAs="oneCell">
    <xdr:from>
      <xdr:col>10</xdr:col>
      <xdr:colOff>19050</xdr:colOff>
      <xdr:row>41</xdr:row>
      <xdr:rowOff>0</xdr:rowOff>
    </xdr:from>
    <xdr:to>
      <xdr:col>14</xdr:col>
      <xdr:colOff>0</xdr:colOff>
      <xdr:row>42</xdr:row>
      <xdr:rowOff>38100</xdr:rowOff>
    </xdr:to>
    <xdr:sp macro="" textlink="">
      <xdr:nvSpPr>
        <xdr:cNvPr id="20" name="Text Box 15"/>
        <xdr:cNvSpPr txBox="1">
          <a:spLocks noChangeArrowheads="1"/>
        </xdr:cNvSpPr>
      </xdr:nvSpPr>
      <xdr:spPr bwMode="auto">
        <a:xfrm>
          <a:off x="6115050" y="22336125"/>
          <a:ext cx="2419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DEVELOPMENTAL</a:t>
          </a:r>
        </a:p>
      </xdr:txBody>
    </xdr:sp>
    <xdr:clientData/>
  </xdr:twoCellAnchor>
  <xdr:twoCellAnchor editAs="oneCell">
    <xdr:from>
      <xdr:col>4</xdr:col>
      <xdr:colOff>28575</xdr:colOff>
      <xdr:row>41</xdr:row>
      <xdr:rowOff>0</xdr:rowOff>
    </xdr:from>
    <xdr:to>
      <xdr:col>6</xdr:col>
      <xdr:colOff>114300</xdr:colOff>
      <xdr:row>41</xdr:row>
      <xdr:rowOff>171450</xdr:rowOff>
    </xdr:to>
    <xdr:sp macro="" textlink="">
      <xdr:nvSpPr>
        <xdr:cNvPr id="21" name="Text Box 12"/>
        <xdr:cNvSpPr txBox="1">
          <a:spLocks noChangeArrowheads="1"/>
        </xdr:cNvSpPr>
      </xdr:nvSpPr>
      <xdr:spPr bwMode="auto">
        <a:xfrm>
          <a:off x="2466975" y="20078700"/>
          <a:ext cx="1304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READING</a:t>
          </a:r>
        </a:p>
      </xdr:txBody>
    </xdr:sp>
    <xdr:clientData/>
  </xdr:twoCellAnchor>
  <xdr:twoCellAnchor editAs="oneCell">
    <xdr:from>
      <xdr:col>4</xdr:col>
      <xdr:colOff>28575</xdr:colOff>
      <xdr:row>41</xdr:row>
      <xdr:rowOff>0</xdr:rowOff>
    </xdr:from>
    <xdr:to>
      <xdr:col>6</xdr:col>
      <xdr:colOff>114300</xdr:colOff>
      <xdr:row>41</xdr:row>
      <xdr:rowOff>171450</xdr:rowOff>
    </xdr:to>
    <xdr:sp macro="" textlink="">
      <xdr:nvSpPr>
        <xdr:cNvPr id="22" name="Text Box 14"/>
        <xdr:cNvSpPr txBox="1">
          <a:spLocks noChangeArrowheads="1"/>
        </xdr:cNvSpPr>
      </xdr:nvSpPr>
      <xdr:spPr bwMode="auto">
        <a:xfrm>
          <a:off x="2466975" y="22336125"/>
          <a:ext cx="1304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MATHEMATICS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13</xdr:col>
      <xdr:colOff>323850</xdr:colOff>
      <xdr:row>6</xdr:row>
      <xdr:rowOff>104775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9525" y="0"/>
          <a:ext cx="82391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1" i="1" u="sng" strike="noStrike">
              <a:solidFill>
                <a:srgbClr val="000000"/>
              </a:solidFill>
              <a:latin typeface="Arial"/>
              <a:cs typeface="Arial"/>
            </a:rPr>
            <a:t>Old Kings Elementary School</a:t>
          </a:r>
        </a:p>
        <a:p>
          <a:pPr algn="ctr" rtl="0">
            <a:defRPr sz="1000"/>
          </a:pPr>
          <a:endParaRPr lang="en-US" sz="1000" b="1" i="1" u="sng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1" u="sng" strike="noStrike">
              <a:solidFill>
                <a:srgbClr val="000000"/>
              </a:solidFill>
              <a:latin typeface="Arial"/>
              <a:cs typeface="Arial"/>
            </a:rPr>
            <a:t>All Curriculum Students</a:t>
          </a:r>
        </a:p>
        <a:p>
          <a:pPr algn="ctr" rtl="0">
            <a:defRPr sz="1000"/>
          </a:pPr>
          <a:endParaRPr lang="en-US" sz="1000" b="1" i="1" u="sng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1" u="sng" strike="noStrike">
              <a:solidFill>
                <a:srgbClr val="000000"/>
              </a:solidFill>
              <a:latin typeface="Arial"/>
              <a:cs typeface="Arial"/>
            </a:rPr>
            <a:t>Grade 3</a:t>
          </a:r>
        </a:p>
      </xdr:txBody>
    </xdr:sp>
    <xdr:clientData/>
  </xdr:twoCellAnchor>
  <xdr:twoCellAnchor editAs="oneCell">
    <xdr:from>
      <xdr:col>4</xdr:col>
      <xdr:colOff>28575</xdr:colOff>
      <xdr:row>6</xdr:row>
      <xdr:rowOff>57150</xdr:rowOff>
    </xdr:from>
    <xdr:to>
      <xdr:col>6</xdr:col>
      <xdr:colOff>114300</xdr:colOff>
      <xdr:row>7</xdr:row>
      <xdr:rowOff>85725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2466975" y="971550"/>
          <a:ext cx="1304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READING</a:t>
          </a:r>
        </a:p>
      </xdr:txBody>
    </xdr:sp>
    <xdr:clientData/>
  </xdr:twoCellAnchor>
  <xdr:twoCellAnchor editAs="oneCell">
    <xdr:from>
      <xdr:col>10</xdr:col>
      <xdr:colOff>19050</xdr:colOff>
      <xdr:row>6</xdr:row>
      <xdr:rowOff>57150</xdr:rowOff>
    </xdr:from>
    <xdr:to>
      <xdr:col>14</xdr:col>
      <xdr:colOff>0</xdr:colOff>
      <xdr:row>8</xdr:row>
      <xdr:rowOff>0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6115050" y="971550"/>
          <a:ext cx="2419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DEVELOPMENTAL</a:t>
          </a:r>
        </a:p>
      </xdr:txBody>
    </xdr:sp>
    <xdr:clientData/>
  </xdr:twoCellAnchor>
  <xdr:twoCellAnchor editAs="oneCell">
    <xdr:from>
      <xdr:col>4</xdr:col>
      <xdr:colOff>28575</xdr:colOff>
      <xdr:row>24</xdr:row>
      <xdr:rowOff>76200</xdr:rowOff>
    </xdr:from>
    <xdr:to>
      <xdr:col>6</xdr:col>
      <xdr:colOff>114300</xdr:colOff>
      <xdr:row>25</xdr:row>
      <xdr:rowOff>85725</xdr:rowOff>
    </xdr:to>
    <xdr:sp macro="" textlink="">
      <xdr:nvSpPr>
        <xdr:cNvPr id="26" name="Text Box 4"/>
        <xdr:cNvSpPr txBox="1">
          <a:spLocks noChangeArrowheads="1"/>
        </xdr:cNvSpPr>
      </xdr:nvSpPr>
      <xdr:spPr bwMode="auto">
        <a:xfrm>
          <a:off x="2466975" y="3829050"/>
          <a:ext cx="1304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MATHEMATICS</a:t>
          </a:r>
        </a:p>
      </xdr:txBody>
    </xdr:sp>
    <xdr:clientData/>
  </xdr:twoCellAnchor>
  <xdr:twoCellAnchor editAs="oneCell">
    <xdr:from>
      <xdr:col>10</xdr:col>
      <xdr:colOff>19050</xdr:colOff>
      <xdr:row>24</xdr:row>
      <xdr:rowOff>76200</xdr:rowOff>
    </xdr:from>
    <xdr:to>
      <xdr:col>14</xdr:col>
      <xdr:colOff>0</xdr:colOff>
      <xdr:row>25</xdr:row>
      <xdr:rowOff>142875</xdr:rowOff>
    </xdr:to>
    <xdr:sp macro="" textlink="">
      <xdr:nvSpPr>
        <xdr:cNvPr id="27" name="Text Box 5"/>
        <xdr:cNvSpPr txBox="1">
          <a:spLocks noChangeArrowheads="1"/>
        </xdr:cNvSpPr>
      </xdr:nvSpPr>
      <xdr:spPr bwMode="auto">
        <a:xfrm>
          <a:off x="6115050" y="3829050"/>
          <a:ext cx="2419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DEVELOPMENTAL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13</xdr:col>
      <xdr:colOff>323850</xdr:colOff>
      <xdr:row>7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25" y="0"/>
          <a:ext cx="82391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1" i="1" u="sng" strike="noStrike">
              <a:solidFill>
                <a:srgbClr val="000000"/>
              </a:solidFill>
              <a:latin typeface="Arial"/>
              <a:cs typeface="Arial"/>
            </a:rPr>
            <a:t>Rymfire Elementary School</a:t>
          </a:r>
        </a:p>
        <a:p>
          <a:pPr algn="ctr" rtl="0">
            <a:defRPr sz="1000"/>
          </a:pPr>
          <a:endParaRPr lang="en-US" sz="1000" b="1" i="1" u="sng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1" u="sng" strike="noStrike">
              <a:solidFill>
                <a:srgbClr val="000000"/>
              </a:solidFill>
              <a:latin typeface="Arial"/>
              <a:cs typeface="Arial"/>
            </a:rPr>
            <a:t>All Curriculum Students</a:t>
          </a:r>
        </a:p>
        <a:p>
          <a:pPr algn="ctr" rtl="0">
            <a:defRPr sz="1000"/>
          </a:pPr>
          <a:endParaRPr lang="en-US" sz="1000" b="1" i="1" u="sng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1" u="sng" strike="noStrike">
              <a:solidFill>
                <a:srgbClr val="000000"/>
              </a:solidFill>
              <a:latin typeface="Arial"/>
              <a:cs typeface="Arial"/>
            </a:rPr>
            <a:t>Grade 3</a:t>
          </a:r>
        </a:p>
      </xdr:txBody>
    </xdr:sp>
    <xdr:clientData/>
  </xdr:twoCellAnchor>
  <xdr:twoCellAnchor editAs="oneCell">
    <xdr:from>
      <xdr:col>4</xdr:col>
      <xdr:colOff>28575</xdr:colOff>
      <xdr:row>5</xdr:row>
      <xdr:rowOff>57150</xdr:rowOff>
    </xdr:from>
    <xdr:to>
      <xdr:col>6</xdr:col>
      <xdr:colOff>114300</xdr:colOff>
      <xdr:row>6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66975" y="866775"/>
          <a:ext cx="13049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READING</a:t>
          </a:r>
        </a:p>
      </xdr:txBody>
    </xdr:sp>
    <xdr:clientData/>
  </xdr:twoCellAnchor>
  <xdr:twoCellAnchor editAs="oneCell">
    <xdr:from>
      <xdr:col>10</xdr:col>
      <xdr:colOff>19050</xdr:colOff>
      <xdr:row>5</xdr:row>
      <xdr:rowOff>57150</xdr:rowOff>
    </xdr:from>
    <xdr:to>
      <xdr:col>14</xdr:col>
      <xdr:colOff>0</xdr:colOff>
      <xdr:row>7</xdr:row>
      <xdr:rowOff>57150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115050" y="866775"/>
          <a:ext cx="24193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DEVELOPMENTAL</a:t>
          </a:r>
        </a:p>
      </xdr:txBody>
    </xdr:sp>
    <xdr:clientData/>
  </xdr:twoCellAnchor>
  <xdr:twoCellAnchor editAs="oneCell">
    <xdr:from>
      <xdr:col>4</xdr:col>
      <xdr:colOff>28575</xdr:colOff>
      <xdr:row>22</xdr:row>
      <xdr:rowOff>76200</xdr:rowOff>
    </xdr:from>
    <xdr:to>
      <xdr:col>6</xdr:col>
      <xdr:colOff>114300</xdr:colOff>
      <xdr:row>23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466975" y="3771900"/>
          <a:ext cx="13049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MATHEMATICS</a:t>
          </a:r>
        </a:p>
      </xdr:txBody>
    </xdr:sp>
    <xdr:clientData/>
  </xdr:twoCellAnchor>
  <xdr:twoCellAnchor editAs="oneCell">
    <xdr:from>
      <xdr:col>10</xdr:col>
      <xdr:colOff>19050</xdr:colOff>
      <xdr:row>22</xdr:row>
      <xdr:rowOff>76200</xdr:rowOff>
    </xdr:from>
    <xdr:to>
      <xdr:col>14</xdr:col>
      <xdr:colOff>0</xdr:colOff>
      <xdr:row>24</xdr:row>
      <xdr:rowOff>9525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115050" y="3771900"/>
          <a:ext cx="2419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DEVELOPMENTAL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13</xdr:col>
      <xdr:colOff>323850</xdr:colOff>
      <xdr:row>6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25" y="0"/>
          <a:ext cx="82391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1" i="1" u="sng" strike="noStrike">
              <a:solidFill>
                <a:srgbClr val="000000"/>
              </a:solidFill>
              <a:latin typeface="Arial"/>
              <a:cs typeface="Arial"/>
            </a:rPr>
            <a:t>Wadsworth Elementary School</a:t>
          </a:r>
        </a:p>
        <a:p>
          <a:pPr algn="ctr" rtl="0">
            <a:defRPr sz="1000"/>
          </a:pPr>
          <a:endParaRPr lang="en-US" sz="1000" b="1" i="1" u="sng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1" u="sng" strike="noStrike">
              <a:solidFill>
                <a:srgbClr val="000000"/>
              </a:solidFill>
              <a:latin typeface="Arial"/>
              <a:cs typeface="Arial"/>
            </a:rPr>
            <a:t>All Curriculum Students</a:t>
          </a:r>
        </a:p>
        <a:p>
          <a:pPr algn="ctr" rtl="0">
            <a:defRPr sz="1000"/>
          </a:pPr>
          <a:endParaRPr lang="en-US" sz="1000" b="1" i="1" u="sng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1" u="sng" strike="noStrike">
              <a:solidFill>
                <a:srgbClr val="000000"/>
              </a:solidFill>
              <a:latin typeface="Arial"/>
              <a:cs typeface="Arial"/>
            </a:rPr>
            <a:t>Grade 3</a:t>
          </a:r>
        </a:p>
      </xdr:txBody>
    </xdr:sp>
    <xdr:clientData/>
  </xdr:twoCellAnchor>
  <xdr:twoCellAnchor editAs="oneCell">
    <xdr:from>
      <xdr:col>4</xdr:col>
      <xdr:colOff>28575</xdr:colOff>
      <xdr:row>6</xdr:row>
      <xdr:rowOff>57150</xdr:rowOff>
    </xdr:from>
    <xdr:to>
      <xdr:col>6</xdr:col>
      <xdr:colOff>114300</xdr:colOff>
      <xdr:row>7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66975" y="971550"/>
          <a:ext cx="1304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READING</a:t>
          </a:r>
        </a:p>
      </xdr:txBody>
    </xdr:sp>
    <xdr:clientData/>
  </xdr:twoCellAnchor>
  <xdr:twoCellAnchor editAs="oneCell">
    <xdr:from>
      <xdr:col>10</xdr:col>
      <xdr:colOff>19050</xdr:colOff>
      <xdr:row>6</xdr:row>
      <xdr:rowOff>57150</xdr:rowOff>
    </xdr:from>
    <xdr:to>
      <xdr:col>14</xdr:col>
      <xdr:colOff>0</xdr:colOff>
      <xdr:row>8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115050" y="971550"/>
          <a:ext cx="2419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DEVELOPMENTAL</a:t>
          </a:r>
        </a:p>
      </xdr:txBody>
    </xdr:sp>
    <xdr:clientData/>
  </xdr:twoCellAnchor>
  <xdr:twoCellAnchor editAs="oneCell">
    <xdr:from>
      <xdr:col>4</xdr:col>
      <xdr:colOff>28575</xdr:colOff>
      <xdr:row>24</xdr:row>
      <xdr:rowOff>76200</xdr:rowOff>
    </xdr:from>
    <xdr:to>
      <xdr:col>6</xdr:col>
      <xdr:colOff>114300</xdr:colOff>
      <xdr:row>25</xdr:row>
      <xdr:rowOff>85725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466975" y="3829050"/>
          <a:ext cx="1304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MATHEMATICS</a:t>
          </a:r>
        </a:p>
      </xdr:txBody>
    </xdr:sp>
    <xdr:clientData/>
  </xdr:twoCellAnchor>
  <xdr:twoCellAnchor editAs="oneCell">
    <xdr:from>
      <xdr:col>10</xdr:col>
      <xdr:colOff>19050</xdr:colOff>
      <xdr:row>24</xdr:row>
      <xdr:rowOff>76200</xdr:rowOff>
    </xdr:from>
    <xdr:to>
      <xdr:col>14</xdr:col>
      <xdr:colOff>0</xdr:colOff>
      <xdr:row>25</xdr:row>
      <xdr:rowOff>142875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115050" y="3829050"/>
          <a:ext cx="2419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DEVELOPMENTAL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3</xdr:row>
      <xdr:rowOff>57150</xdr:rowOff>
    </xdr:from>
    <xdr:to>
      <xdr:col>7</xdr:col>
      <xdr:colOff>104775</xdr:colOff>
      <xdr:row>4</xdr:row>
      <xdr:rowOff>114300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466975" y="619125"/>
          <a:ext cx="18192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READING</a:t>
          </a:r>
        </a:p>
      </xdr:txBody>
    </xdr:sp>
    <xdr:clientData/>
  </xdr:twoCellAnchor>
  <xdr:twoCellAnchor editAs="oneCell">
    <xdr:from>
      <xdr:col>10</xdr:col>
      <xdr:colOff>19050</xdr:colOff>
      <xdr:row>3</xdr:row>
      <xdr:rowOff>57150</xdr:rowOff>
    </xdr:from>
    <xdr:to>
      <xdr:col>14</xdr:col>
      <xdr:colOff>0</xdr:colOff>
      <xdr:row>5</xdr:row>
      <xdr:rowOff>57150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5943600" y="619125"/>
          <a:ext cx="24193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DEVELOPMENTAL</a:t>
          </a:r>
        </a:p>
      </xdr:txBody>
    </xdr:sp>
    <xdr:clientData/>
  </xdr:twoCellAnchor>
  <xdr:twoCellAnchor editAs="oneCell">
    <xdr:from>
      <xdr:col>4</xdr:col>
      <xdr:colOff>28575</xdr:colOff>
      <xdr:row>21</xdr:row>
      <xdr:rowOff>76200</xdr:rowOff>
    </xdr:from>
    <xdr:to>
      <xdr:col>7</xdr:col>
      <xdr:colOff>104775</xdr:colOff>
      <xdr:row>22</xdr:row>
      <xdr:rowOff>114300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466975" y="3686175"/>
          <a:ext cx="1819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MATHEMATICS</a:t>
          </a:r>
        </a:p>
      </xdr:txBody>
    </xdr:sp>
    <xdr:clientData/>
  </xdr:twoCellAnchor>
  <xdr:twoCellAnchor editAs="oneCell">
    <xdr:from>
      <xdr:col>10</xdr:col>
      <xdr:colOff>19050</xdr:colOff>
      <xdr:row>21</xdr:row>
      <xdr:rowOff>76200</xdr:rowOff>
    </xdr:from>
    <xdr:to>
      <xdr:col>14</xdr:col>
      <xdr:colOff>0</xdr:colOff>
      <xdr:row>23</xdr:row>
      <xdr:rowOff>9525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5943600" y="3686175"/>
          <a:ext cx="2419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DEVELOPMENTAL</a:t>
          </a:r>
        </a:p>
      </xdr:txBody>
    </xdr:sp>
    <xdr:clientData/>
  </xdr:twoCellAnchor>
  <xdr:twoCellAnchor editAs="oneCell">
    <xdr:from>
      <xdr:col>4</xdr:col>
      <xdr:colOff>28575</xdr:colOff>
      <xdr:row>3</xdr:row>
      <xdr:rowOff>57150</xdr:rowOff>
    </xdr:from>
    <xdr:to>
      <xdr:col>7</xdr:col>
      <xdr:colOff>104775</xdr:colOff>
      <xdr:row>4</xdr:row>
      <xdr:rowOff>114300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466975" y="619125"/>
          <a:ext cx="18192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READING</a:t>
          </a:r>
        </a:p>
      </xdr:txBody>
    </xdr:sp>
    <xdr:clientData/>
  </xdr:twoCellAnchor>
  <xdr:twoCellAnchor editAs="oneCell">
    <xdr:from>
      <xdr:col>10</xdr:col>
      <xdr:colOff>19050</xdr:colOff>
      <xdr:row>3</xdr:row>
      <xdr:rowOff>57150</xdr:rowOff>
    </xdr:from>
    <xdr:to>
      <xdr:col>14</xdr:col>
      <xdr:colOff>0</xdr:colOff>
      <xdr:row>5</xdr:row>
      <xdr:rowOff>57150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5943600" y="619125"/>
          <a:ext cx="24193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DEVELOPMENTAL</a:t>
          </a:r>
        </a:p>
      </xdr:txBody>
    </xdr:sp>
    <xdr:clientData/>
  </xdr:twoCellAnchor>
  <xdr:twoCellAnchor editAs="oneCell">
    <xdr:from>
      <xdr:col>4</xdr:col>
      <xdr:colOff>28575</xdr:colOff>
      <xdr:row>21</xdr:row>
      <xdr:rowOff>76200</xdr:rowOff>
    </xdr:from>
    <xdr:to>
      <xdr:col>7</xdr:col>
      <xdr:colOff>104775</xdr:colOff>
      <xdr:row>22</xdr:row>
      <xdr:rowOff>114300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2466975" y="3686175"/>
          <a:ext cx="1819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MATHEMATICS</a:t>
          </a:r>
        </a:p>
      </xdr:txBody>
    </xdr:sp>
    <xdr:clientData/>
  </xdr:twoCellAnchor>
  <xdr:twoCellAnchor editAs="oneCell">
    <xdr:from>
      <xdr:col>10</xdr:col>
      <xdr:colOff>19050</xdr:colOff>
      <xdr:row>21</xdr:row>
      <xdr:rowOff>76200</xdr:rowOff>
    </xdr:from>
    <xdr:to>
      <xdr:col>14</xdr:col>
      <xdr:colOff>0</xdr:colOff>
      <xdr:row>23</xdr:row>
      <xdr:rowOff>9525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5943600" y="3686175"/>
          <a:ext cx="2419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DEVELOPMENTAL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4</xdr:row>
      <xdr:rowOff>57150</xdr:rowOff>
    </xdr:from>
    <xdr:to>
      <xdr:col>8</xdr:col>
      <xdr:colOff>66675</xdr:colOff>
      <xdr:row>5</xdr:row>
      <xdr:rowOff>114300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466975" y="781050"/>
          <a:ext cx="23336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READING</a:t>
          </a:r>
        </a:p>
      </xdr:txBody>
    </xdr:sp>
    <xdr:clientData/>
  </xdr:twoCellAnchor>
  <xdr:twoCellAnchor editAs="oneCell">
    <xdr:from>
      <xdr:col>10</xdr:col>
      <xdr:colOff>19050</xdr:colOff>
      <xdr:row>4</xdr:row>
      <xdr:rowOff>57150</xdr:rowOff>
    </xdr:from>
    <xdr:to>
      <xdr:col>14</xdr:col>
      <xdr:colOff>0</xdr:colOff>
      <xdr:row>6</xdr:row>
      <xdr:rowOff>57150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5857875" y="781050"/>
          <a:ext cx="24193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DEVELOPMENTAL</a:t>
          </a:r>
        </a:p>
      </xdr:txBody>
    </xdr:sp>
    <xdr:clientData/>
  </xdr:twoCellAnchor>
  <xdr:twoCellAnchor editAs="oneCell">
    <xdr:from>
      <xdr:col>4</xdr:col>
      <xdr:colOff>28575</xdr:colOff>
      <xdr:row>22</xdr:row>
      <xdr:rowOff>76200</xdr:rowOff>
    </xdr:from>
    <xdr:to>
      <xdr:col>8</xdr:col>
      <xdr:colOff>66675</xdr:colOff>
      <xdr:row>23</xdr:row>
      <xdr:rowOff>114300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466975" y="3848100"/>
          <a:ext cx="23336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MATHEMATICS</a:t>
          </a:r>
        </a:p>
      </xdr:txBody>
    </xdr:sp>
    <xdr:clientData/>
  </xdr:twoCellAnchor>
  <xdr:twoCellAnchor editAs="oneCell">
    <xdr:from>
      <xdr:col>10</xdr:col>
      <xdr:colOff>19050</xdr:colOff>
      <xdr:row>22</xdr:row>
      <xdr:rowOff>76200</xdr:rowOff>
    </xdr:from>
    <xdr:to>
      <xdr:col>14</xdr:col>
      <xdr:colOff>0</xdr:colOff>
      <xdr:row>24</xdr:row>
      <xdr:rowOff>9525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5857875" y="3848100"/>
          <a:ext cx="2419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DEVELOPMENTAL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13</xdr:col>
      <xdr:colOff>323850</xdr:colOff>
      <xdr:row>7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25" y="0"/>
          <a:ext cx="82391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1" i="1" u="sng" strike="noStrike">
              <a:solidFill>
                <a:srgbClr val="000000"/>
              </a:solidFill>
              <a:latin typeface="Arial"/>
              <a:cs typeface="Arial"/>
            </a:rPr>
            <a:t>Heritage</a:t>
          </a:r>
          <a:r>
            <a:rPr lang="en-US" sz="1400" b="1" i="1" u="sng" strike="noStrike" baseline="0">
              <a:solidFill>
                <a:srgbClr val="000000"/>
              </a:solidFill>
              <a:latin typeface="Arial"/>
              <a:cs typeface="Arial"/>
            </a:rPr>
            <a:t> Academy</a:t>
          </a:r>
        </a:p>
        <a:p>
          <a:pPr algn="ctr" rtl="0">
            <a:defRPr sz="1000"/>
          </a:pPr>
          <a:r>
            <a:rPr lang="en-US" sz="1000" b="1" i="1" u="sng" strike="noStrike">
              <a:solidFill>
                <a:srgbClr val="000000"/>
              </a:solidFill>
              <a:latin typeface="+mn-lt"/>
              <a:cs typeface="Arial"/>
            </a:rPr>
            <a:t>Cornerstone</a:t>
          </a:r>
          <a:r>
            <a:rPr lang="en-US" sz="1000" b="1" i="1" u="sng" strike="noStrike" baseline="0">
              <a:solidFill>
                <a:srgbClr val="000000"/>
              </a:solidFill>
              <a:latin typeface="+mn-lt"/>
              <a:cs typeface="Arial"/>
            </a:rPr>
            <a:t> Elementary School 2006-2009)</a:t>
          </a:r>
          <a:endParaRPr lang="en-US" sz="1000" b="1" i="1" u="sng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n-US" sz="1000" b="1" i="1" u="sng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1" u="sng" strike="noStrike">
              <a:solidFill>
                <a:srgbClr val="000000"/>
              </a:solidFill>
              <a:latin typeface="Arial"/>
              <a:cs typeface="Arial"/>
            </a:rPr>
            <a:t>All Curriculum Students</a:t>
          </a:r>
        </a:p>
        <a:p>
          <a:pPr algn="ctr" rtl="0">
            <a:defRPr sz="1000"/>
          </a:pPr>
          <a:endParaRPr lang="en-US" sz="1000" b="1" i="1" u="sng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1" u="sng" strike="noStrike">
              <a:solidFill>
                <a:srgbClr val="000000"/>
              </a:solidFill>
              <a:latin typeface="Arial"/>
              <a:cs typeface="Arial"/>
            </a:rPr>
            <a:t>Grade 3</a:t>
          </a:r>
        </a:p>
      </xdr:txBody>
    </xdr:sp>
    <xdr:clientData/>
  </xdr:twoCellAnchor>
  <xdr:twoCellAnchor editAs="oneCell">
    <xdr:from>
      <xdr:col>4</xdr:col>
      <xdr:colOff>28575</xdr:colOff>
      <xdr:row>4</xdr:row>
      <xdr:rowOff>57150</xdr:rowOff>
    </xdr:from>
    <xdr:to>
      <xdr:col>6</xdr:col>
      <xdr:colOff>114300</xdr:colOff>
      <xdr:row>5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66975" y="704850"/>
          <a:ext cx="13049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READING</a:t>
          </a:r>
        </a:p>
      </xdr:txBody>
    </xdr:sp>
    <xdr:clientData/>
  </xdr:twoCellAnchor>
  <xdr:twoCellAnchor editAs="oneCell">
    <xdr:from>
      <xdr:col>10</xdr:col>
      <xdr:colOff>19050</xdr:colOff>
      <xdr:row>4</xdr:row>
      <xdr:rowOff>57150</xdr:rowOff>
    </xdr:from>
    <xdr:to>
      <xdr:col>14</xdr:col>
      <xdr:colOff>0</xdr:colOff>
      <xdr:row>6</xdr:row>
      <xdr:rowOff>57150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115050" y="704850"/>
          <a:ext cx="24193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DEVELOPMENTAL</a:t>
          </a:r>
        </a:p>
      </xdr:txBody>
    </xdr:sp>
    <xdr:clientData/>
  </xdr:twoCellAnchor>
  <xdr:twoCellAnchor editAs="oneCell">
    <xdr:from>
      <xdr:col>4</xdr:col>
      <xdr:colOff>28575</xdr:colOff>
      <xdr:row>22</xdr:row>
      <xdr:rowOff>76200</xdr:rowOff>
    </xdr:from>
    <xdr:to>
      <xdr:col>6</xdr:col>
      <xdr:colOff>114300</xdr:colOff>
      <xdr:row>23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466975" y="3771900"/>
          <a:ext cx="13049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MATHEMATICS</a:t>
          </a:r>
        </a:p>
      </xdr:txBody>
    </xdr:sp>
    <xdr:clientData/>
  </xdr:twoCellAnchor>
  <xdr:twoCellAnchor editAs="oneCell">
    <xdr:from>
      <xdr:col>10</xdr:col>
      <xdr:colOff>19050</xdr:colOff>
      <xdr:row>22</xdr:row>
      <xdr:rowOff>76200</xdr:rowOff>
    </xdr:from>
    <xdr:to>
      <xdr:col>14</xdr:col>
      <xdr:colOff>0</xdr:colOff>
      <xdr:row>24</xdr:row>
      <xdr:rowOff>9525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115050" y="3771900"/>
          <a:ext cx="2419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DEVELOPMENTAL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41"/>
  <sheetViews>
    <sheetView tabSelected="1" workbookViewId="0">
      <selection activeCell="J39" sqref="J39:N39"/>
    </sheetView>
  </sheetViews>
  <sheetFormatPr defaultRowHeight="15"/>
  <sheetData>
    <row r="9" spans="1:14">
      <c r="C9" s="1" t="s">
        <v>0</v>
      </c>
      <c r="D9" s="2"/>
      <c r="E9" s="3"/>
      <c r="F9" s="4"/>
      <c r="G9" s="1" t="s">
        <v>1</v>
      </c>
      <c r="H9" s="2"/>
      <c r="I9" s="3"/>
      <c r="L9" s="1" t="s">
        <v>2</v>
      </c>
      <c r="M9" s="2"/>
      <c r="N9" s="3"/>
    </row>
    <row r="10" spans="1:14" ht="15.75" thickBot="1">
      <c r="A10" s="5"/>
      <c r="B10" s="6" t="s">
        <v>3</v>
      </c>
      <c r="C10" s="7" t="s">
        <v>4</v>
      </c>
      <c r="D10" s="7" t="s">
        <v>5</v>
      </c>
      <c r="E10" s="7" t="s">
        <v>6</v>
      </c>
      <c r="F10" s="8"/>
      <c r="G10" s="7" t="s">
        <v>4</v>
      </c>
      <c r="H10" s="7" t="s">
        <v>5</v>
      </c>
      <c r="I10" s="7" t="s">
        <v>6</v>
      </c>
      <c r="K10" s="4"/>
      <c r="L10" s="9">
        <v>2007</v>
      </c>
      <c r="M10" s="9">
        <v>2011</v>
      </c>
      <c r="N10" s="10" t="s">
        <v>7</v>
      </c>
    </row>
    <row r="11" spans="1:14" ht="15.75" thickTop="1">
      <c r="A11" s="5"/>
      <c r="B11" s="11"/>
      <c r="C11" s="12"/>
      <c r="D11" s="12"/>
      <c r="E11" s="12"/>
      <c r="F11" s="8"/>
      <c r="G11" s="12"/>
      <c r="H11" s="12"/>
      <c r="I11" s="12"/>
      <c r="K11" s="4"/>
      <c r="L11" s="13"/>
      <c r="M11" s="13"/>
      <c r="N11" s="13"/>
    </row>
    <row r="12" spans="1:14">
      <c r="A12" s="14">
        <v>2011</v>
      </c>
      <c r="B12" s="14">
        <v>161</v>
      </c>
      <c r="C12" s="14">
        <v>1384</v>
      </c>
      <c r="D12" s="14">
        <v>1433</v>
      </c>
      <c r="E12" s="14">
        <v>1386</v>
      </c>
      <c r="F12" s="15"/>
      <c r="G12" s="14">
        <v>67</v>
      </c>
      <c r="H12" s="14">
        <v>78</v>
      </c>
      <c r="I12" s="14">
        <v>72</v>
      </c>
      <c r="J12" s="16"/>
      <c r="K12" s="17" t="s">
        <v>4</v>
      </c>
      <c r="L12" s="14">
        <f>C17</f>
        <v>1332</v>
      </c>
      <c r="M12" s="14">
        <f>C12</f>
        <v>1384</v>
      </c>
      <c r="N12" s="14">
        <f>SUM(M12-L12)</f>
        <v>52</v>
      </c>
    </row>
    <row r="13" spans="1:14">
      <c r="A13" s="18"/>
      <c r="B13" s="18"/>
      <c r="C13" s="18"/>
      <c r="D13" s="18"/>
      <c r="E13" s="18"/>
      <c r="F13" s="19"/>
      <c r="G13" s="18"/>
      <c r="H13" s="18"/>
      <c r="I13" s="18"/>
      <c r="K13" s="20"/>
      <c r="L13" s="21"/>
      <c r="M13" s="21"/>
      <c r="N13" s="21"/>
    </row>
    <row r="14" spans="1:14">
      <c r="A14" s="22">
        <v>2010</v>
      </c>
      <c r="B14" s="22">
        <v>177</v>
      </c>
      <c r="C14" s="22">
        <v>1426</v>
      </c>
      <c r="D14" s="22">
        <v>1432</v>
      </c>
      <c r="E14" s="22">
        <v>1386</v>
      </c>
      <c r="F14" s="23"/>
      <c r="G14" s="22">
        <v>71</v>
      </c>
      <c r="H14" s="22">
        <v>78</v>
      </c>
      <c r="I14" s="22">
        <v>72</v>
      </c>
      <c r="J14" s="24"/>
      <c r="K14" s="25"/>
      <c r="L14" s="22"/>
      <c r="M14" s="22"/>
      <c r="N14" s="22"/>
    </row>
    <row r="15" spans="1:14">
      <c r="A15" s="22">
        <v>2009</v>
      </c>
      <c r="B15" s="22">
        <v>161</v>
      </c>
      <c r="C15" s="22">
        <v>1380</v>
      </c>
      <c r="D15" s="22">
        <v>1454</v>
      </c>
      <c r="E15" s="22">
        <v>1381</v>
      </c>
      <c r="F15" s="23"/>
      <c r="G15" s="22">
        <v>70</v>
      </c>
      <c r="H15" s="22">
        <v>81</v>
      </c>
      <c r="I15" s="22">
        <v>71</v>
      </c>
      <c r="J15" s="24"/>
      <c r="K15" s="26" t="s">
        <v>5</v>
      </c>
      <c r="L15" s="22">
        <f>D17</f>
        <v>1403</v>
      </c>
      <c r="M15" s="22">
        <f>D12</f>
        <v>1433</v>
      </c>
      <c r="N15" s="22">
        <f>SUM(M15-L15)</f>
        <v>30</v>
      </c>
    </row>
    <row r="16" spans="1:14">
      <c r="A16" s="22">
        <v>2008</v>
      </c>
      <c r="B16" s="22">
        <v>170</v>
      </c>
      <c r="C16" s="22">
        <v>1394</v>
      </c>
      <c r="D16" s="22">
        <v>1433</v>
      </c>
      <c r="E16" s="22">
        <v>1378</v>
      </c>
      <c r="F16" s="23"/>
      <c r="G16" s="22">
        <v>76</v>
      </c>
      <c r="H16" s="22">
        <v>79</v>
      </c>
      <c r="I16" s="22">
        <v>72</v>
      </c>
      <c r="K16" s="26"/>
      <c r="L16" s="22"/>
      <c r="M16" s="22"/>
      <c r="N16" s="22"/>
    </row>
    <row r="17" spans="1:14">
      <c r="A17" s="27">
        <v>2007</v>
      </c>
      <c r="B17" s="22">
        <v>170</v>
      </c>
      <c r="C17" s="22">
        <v>1332</v>
      </c>
      <c r="D17" s="22">
        <v>1403</v>
      </c>
      <c r="E17" s="22">
        <v>1356</v>
      </c>
      <c r="F17" s="23"/>
      <c r="G17" s="22">
        <v>68</v>
      </c>
      <c r="H17" s="22">
        <v>75</v>
      </c>
      <c r="I17" s="22">
        <v>69</v>
      </c>
      <c r="K17" s="26" t="s">
        <v>6</v>
      </c>
      <c r="L17" s="22">
        <f>E17</f>
        <v>1356</v>
      </c>
      <c r="M17" s="22">
        <f>E12</f>
        <v>1386</v>
      </c>
      <c r="N17" s="22">
        <f>SUM(M17-L17)</f>
        <v>30</v>
      </c>
    </row>
    <row r="18" spans="1:14">
      <c r="A18" s="5"/>
      <c r="B18" s="5"/>
      <c r="C18" s="5"/>
      <c r="D18" s="5"/>
      <c r="E18" s="5"/>
      <c r="F18" s="28"/>
      <c r="G18" s="5"/>
      <c r="H18" s="5"/>
      <c r="I18" s="5"/>
      <c r="K18" s="4"/>
      <c r="L18" s="29"/>
      <c r="M18" s="29"/>
      <c r="N18" s="29"/>
    </row>
    <row r="19" spans="1:14">
      <c r="A19" s="5"/>
      <c r="B19" s="5"/>
      <c r="C19" s="48" t="s">
        <v>4</v>
      </c>
      <c r="D19" s="48"/>
      <c r="E19" s="48"/>
      <c r="F19" s="48"/>
      <c r="G19" s="48"/>
      <c r="H19" s="5"/>
      <c r="I19" s="5"/>
      <c r="J19" s="49" t="s">
        <v>5</v>
      </c>
      <c r="K19" s="49"/>
      <c r="L19" s="49"/>
      <c r="M19" s="49"/>
      <c r="N19" s="49"/>
    </row>
    <row r="20" spans="1:14">
      <c r="A20" s="5"/>
      <c r="C20" t="s">
        <v>8</v>
      </c>
      <c r="D20" t="s">
        <v>9</v>
      </c>
      <c r="E20" t="s">
        <v>10</v>
      </c>
      <c r="F20" t="s">
        <v>11</v>
      </c>
      <c r="G20" t="s">
        <v>12</v>
      </c>
      <c r="H20" s="5"/>
      <c r="J20" t="s">
        <v>8</v>
      </c>
      <c r="K20" t="s">
        <v>9</v>
      </c>
      <c r="L20" t="s">
        <v>10</v>
      </c>
      <c r="M20" t="s">
        <v>11</v>
      </c>
      <c r="N20" t="s">
        <v>12</v>
      </c>
    </row>
    <row r="21" spans="1:14">
      <c r="A21" s="30" t="s">
        <v>13</v>
      </c>
      <c r="C21" s="31">
        <v>16</v>
      </c>
      <c r="D21" s="31">
        <v>17</v>
      </c>
      <c r="E21" s="31">
        <v>33</v>
      </c>
      <c r="F21" s="31">
        <v>22</v>
      </c>
      <c r="G21" s="31">
        <v>12</v>
      </c>
      <c r="H21" s="30" t="s">
        <v>13</v>
      </c>
      <c r="J21" s="27">
        <v>11</v>
      </c>
      <c r="K21" s="27">
        <v>11</v>
      </c>
      <c r="L21" s="27">
        <v>33</v>
      </c>
      <c r="M21" s="27">
        <v>38</v>
      </c>
      <c r="N21" s="27">
        <v>7</v>
      </c>
    </row>
    <row r="22" spans="1:14">
      <c r="A22" s="32" t="s">
        <v>14</v>
      </c>
      <c r="B22" s="32"/>
      <c r="C22" s="33">
        <v>15</v>
      </c>
      <c r="D22" s="33">
        <v>14</v>
      </c>
      <c r="E22" s="33">
        <v>32</v>
      </c>
      <c r="F22" s="33">
        <v>26</v>
      </c>
      <c r="G22" s="33">
        <v>14</v>
      </c>
      <c r="H22" s="32" t="s">
        <v>14</v>
      </c>
      <c r="I22" s="32"/>
      <c r="J22" s="34">
        <v>11</v>
      </c>
      <c r="K22" s="34">
        <v>10</v>
      </c>
      <c r="L22" s="34">
        <v>37</v>
      </c>
      <c r="M22" s="34">
        <v>33</v>
      </c>
      <c r="N22" s="34">
        <v>9</v>
      </c>
    </row>
    <row r="23" spans="1:14">
      <c r="A23" s="32" t="s">
        <v>15</v>
      </c>
      <c r="B23" s="32"/>
      <c r="C23" s="35">
        <v>18</v>
      </c>
      <c r="D23" s="35">
        <v>12</v>
      </c>
      <c r="E23" s="35">
        <v>29</v>
      </c>
      <c r="F23" s="35">
        <v>32</v>
      </c>
      <c r="G23" s="35">
        <v>9</v>
      </c>
      <c r="H23" s="32" t="s">
        <v>15</v>
      </c>
      <c r="I23" s="32"/>
      <c r="J23" s="34">
        <v>11</v>
      </c>
      <c r="K23" s="34">
        <v>9</v>
      </c>
      <c r="L23" s="34">
        <v>33</v>
      </c>
      <c r="M23" s="34">
        <v>38</v>
      </c>
      <c r="N23" s="34">
        <v>9</v>
      </c>
    </row>
    <row r="25" spans="1:14">
      <c r="H25" t="s">
        <v>16</v>
      </c>
    </row>
    <row r="27" spans="1:14">
      <c r="C27" s="1" t="s">
        <v>0</v>
      </c>
      <c r="D27" s="2"/>
      <c r="E27" s="3"/>
      <c r="F27" s="36"/>
      <c r="G27" s="1" t="s">
        <v>1</v>
      </c>
      <c r="H27" s="2"/>
      <c r="I27" s="3"/>
      <c r="K27" s="4"/>
      <c r="L27" s="1" t="s">
        <v>2</v>
      </c>
      <c r="M27" s="2"/>
      <c r="N27" s="3"/>
    </row>
    <row r="28" spans="1:14" ht="15.75" thickBot="1">
      <c r="A28" s="5"/>
      <c r="B28" s="6" t="s">
        <v>3</v>
      </c>
      <c r="C28" s="7" t="s">
        <v>4</v>
      </c>
      <c r="D28" s="7" t="s">
        <v>5</v>
      </c>
      <c r="E28" s="7" t="s">
        <v>6</v>
      </c>
      <c r="F28" s="8"/>
      <c r="G28" s="7" t="s">
        <v>4</v>
      </c>
      <c r="H28" s="7" t="s">
        <v>5</v>
      </c>
      <c r="I28" s="7" t="s">
        <v>6</v>
      </c>
      <c r="K28" s="4"/>
      <c r="L28" s="9">
        <v>2007</v>
      </c>
      <c r="M28" s="9">
        <v>2011</v>
      </c>
      <c r="N28" s="10" t="s">
        <v>7</v>
      </c>
    </row>
    <row r="29" spans="1:14" ht="15.75" thickTop="1">
      <c r="A29" s="5"/>
      <c r="B29" s="11"/>
      <c r="C29" s="12"/>
      <c r="D29" s="12"/>
      <c r="E29" s="12"/>
      <c r="F29" s="8"/>
      <c r="G29" s="12"/>
      <c r="H29" s="12"/>
      <c r="I29" s="12"/>
    </row>
    <row r="30" spans="1:14">
      <c r="A30" s="14">
        <v>2011</v>
      </c>
      <c r="B30" s="14">
        <v>161</v>
      </c>
      <c r="C30" s="14">
        <v>1420</v>
      </c>
      <c r="D30" s="14">
        <v>1451</v>
      </c>
      <c r="E30" s="14">
        <v>1470</v>
      </c>
      <c r="F30" s="15"/>
      <c r="G30" s="14">
        <v>70</v>
      </c>
      <c r="H30" s="14">
        <v>78</v>
      </c>
      <c r="I30" s="14">
        <v>78</v>
      </c>
      <c r="J30" s="16"/>
      <c r="K30" s="17" t="s">
        <v>4</v>
      </c>
      <c r="L30" s="14">
        <f>C35</f>
        <v>1337</v>
      </c>
      <c r="M30" s="14">
        <f>C30</f>
        <v>1420</v>
      </c>
      <c r="N30" s="14">
        <f>SUM(M30-L30)</f>
        <v>83</v>
      </c>
    </row>
    <row r="31" spans="1:14">
      <c r="A31" s="18"/>
      <c r="B31" s="18"/>
      <c r="C31" s="18"/>
      <c r="D31" s="18"/>
      <c r="E31" s="18"/>
      <c r="F31" s="19"/>
      <c r="G31" s="18"/>
      <c r="H31" s="18"/>
      <c r="I31" s="18"/>
      <c r="K31" s="20"/>
      <c r="L31" s="21"/>
      <c r="M31" s="21"/>
      <c r="N31" s="21"/>
    </row>
    <row r="32" spans="1:14">
      <c r="A32" s="22">
        <v>2010</v>
      </c>
      <c r="B32" s="22">
        <v>178</v>
      </c>
      <c r="C32" s="22">
        <v>1513</v>
      </c>
      <c r="D32" s="22">
        <v>1479</v>
      </c>
      <c r="E32" s="22">
        <v>1471</v>
      </c>
      <c r="F32" s="24"/>
      <c r="G32" s="22">
        <v>80</v>
      </c>
      <c r="H32" s="22">
        <v>80</v>
      </c>
      <c r="I32" s="22">
        <v>78</v>
      </c>
      <c r="J32" s="24"/>
      <c r="K32" s="25"/>
      <c r="L32" s="22"/>
      <c r="M32" s="22"/>
      <c r="N32" s="22"/>
    </row>
    <row r="33" spans="1:14">
      <c r="A33" s="22">
        <v>2009</v>
      </c>
      <c r="B33" s="22">
        <v>161</v>
      </c>
      <c r="C33" s="22">
        <v>1461</v>
      </c>
      <c r="D33" s="22">
        <v>1481</v>
      </c>
      <c r="E33" s="22">
        <v>1473</v>
      </c>
      <c r="F33" s="23"/>
      <c r="G33" s="22">
        <v>74</v>
      </c>
      <c r="H33" s="22">
        <v>79</v>
      </c>
      <c r="I33" s="22">
        <v>78</v>
      </c>
      <c r="K33" s="26" t="s">
        <v>5</v>
      </c>
      <c r="L33" s="22">
        <f>D35</f>
        <v>1422</v>
      </c>
      <c r="M33" s="22">
        <f>D30</f>
        <v>1451</v>
      </c>
      <c r="N33" s="22">
        <f>SUM(M33-L33)</f>
        <v>29</v>
      </c>
    </row>
    <row r="34" spans="1:14">
      <c r="A34" s="22">
        <v>2008</v>
      </c>
      <c r="B34" s="22">
        <v>170</v>
      </c>
      <c r="C34" s="22">
        <v>1454</v>
      </c>
      <c r="D34" s="22">
        <v>1469</v>
      </c>
      <c r="E34" s="22">
        <v>1454</v>
      </c>
      <c r="F34" s="23"/>
      <c r="G34" s="22">
        <v>78</v>
      </c>
      <c r="H34" s="22">
        <v>80</v>
      </c>
      <c r="I34" s="22">
        <v>76</v>
      </c>
      <c r="K34" s="26"/>
      <c r="L34" s="22"/>
      <c r="M34" s="22"/>
      <c r="N34" s="22"/>
    </row>
    <row r="35" spans="1:14">
      <c r="A35" s="27">
        <v>2007</v>
      </c>
      <c r="B35" s="22">
        <v>170</v>
      </c>
      <c r="C35" s="22">
        <v>1337</v>
      </c>
      <c r="D35" s="22">
        <v>1422</v>
      </c>
      <c r="E35" s="22">
        <v>1428</v>
      </c>
      <c r="F35" s="23"/>
      <c r="G35" s="22">
        <v>63</v>
      </c>
      <c r="H35" s="22">
        <v>74</v>
      </c>
      <c r="I35" s="22">
        <v>74</v>
      </c>
      <c r="K35" s="26" t="s">
        <v>6</v>
      </c>
      <c r="L35" s="22">
        <f>E35</f>
        <v>1428</v>
      </c>
      <c r="M35" s="22">
        <f>E30</f>
        <v>1470</v>
      </c>
      <c r="N35" s="22">
        <f>SUM(M35-L35)</f>
        <v>42</v>
      </c>
    </row>
    <row r="37" spans="1:14">
      <c r="C37" s="49" t="s">
        <v>4</v>
      </c>
      <c r="D37" s="49"/>
      <c r="E37" s="49"/>
      <c r="F37" s="49"/>
      <c r="G37" s="49"/>
      <c r="H37" s="5"/>
      <c r="I37" s="5"/>
      <c r="J37" s="49" t="s">
        <v>5</v>
      </c>
      <c r="K37" s="49"/>
      <c r="L37" s="49"/>
      <c r="M37" s="49"/>
      <c r="N37" s="49"/>
    </row>
    <row r="38" spans="1:14">
      <c r="C38" t="s">
        <v>8</v>
      </c>
      <c r="D38" t="s">
        <v>9</v>
      </c>
      <c r="E38" t="s">
        <v>10</v>
      </c>
      <c r="F38" t="s">
        <v>11</v>
      </c>
      <c r="G38" t="s">
        <v>12</v>
      </c>
      <c r="H38" s="5"/>
      <c r="J38" t="s">
        <v>8</v>
      </c>
      <c r="K38" t="s">
        <v>9</v>
      </c>
      <c r="L38" t="s">
        <v>10</v>
      </c>
      <c r="M38" t="s">
        <v>11</v>
      </c>
      <c r="N38" t="s">
        <v>12</v>
      </c>
    </row>
    <row r="39" spans="1:14">
      <c r="A39" s="32" t="s">
        <v>13</v>
      </c>
      <c r="B39" s="32"/>
      <c r="C39" s="37">
        <v>10</v>
      </c>
      <c r="D39" s="37">
        <v>20</v>
      </c>
      <c r="E39" s="37">
        <v>30</v>
      </c>
      <c r="F39" s="37">
        <v>26</v>
      </c>
      <c r="G39" s="37">
        <v>13</v>
      </c>
      <c r="H39" s="32" t="s">
        <v>13</v>
      </c>
      <c r="I39" s="32"/>
      <c r="J39" s="34">
        <v>8</v>
      </c>
      <c r="K39" s="34">
        <v>13</v>
      </c>
      <c r="L39" s="34">
        <v>34</v>
      </c>
      <c r="M39" s="34">
        <v>34</v>
      </c>
      <c r="N39" s="34">
        <v>11</v>
      </c>
    </row>
    <row r="40" spans="1:14">
      <c r="A40" s="32" t="s">
        <v>14</v>
      </c>
      <c r="B40" s="32"/>
      <c r="C40" s="37">
        <v>7</v>
      </c>
      <c r="D40" s="37">
        <v>13</v>
      </c>
      <c r="E40" s="37">
        <v>31</v>
      </c>
      <c r="F40" s="37">
        <v>28</v>
      </c>
      <c r="G40" s="37">
        <v>21</v>
      </c>
      <c r="H40" s="32" t="s">
        <v>14</v>
      </c>
      <c r="I40" s="32"/>
      <c r="J40" s="34">
        <v>7</v>
      </c>
      <c r="K40" s="34">
        <v>12</v>
      </c>
      <c r="L40" s="34">
        <v>35</v>
      </c>
      <c r="M40" s="34">
        <v>31</v>
      </c>
      <c r="N40" s="34">
        <v>15</v>
      </c>
    </row>
    <row r="41" spans="1:14">
      <c r="A41" s="32" t="s">
        <v>15</v>
      </c>
      <c r="B41" s="32"/>
      <c r="C41" s="35">
        <v>9</v>
      </c>
      <c r="D41" s="35">
        <v>17</v>
      </c>
      <c r="E41" s="35">
        <v>31</v>
      </c>
      <c r="F41" s="35">
        <v>30</v>
      </c>
      <c r="G41" s="35">
        <v>13</v>
      </c>
      <c r="H41" s="32" t="s">
        <v>15</v>
      </c>
      <c r="I41" s="32"/>
      <c r="J41" s="34">
        <v>7</v>
      </c>
      <c r="K41" s="34">
        <v>14</v>
      </c>
      <c r="L41" s="34">
        <v>35</v>
      </c>
      <c r="M41" s="34">
        <v>30</v>
      </c>
      <c r="N41" s="34">
        <v>15</v>
      </c>
    </row>
  </sheetData>
  <mergeCells count="4">
    <mergeCell ref="C19:G19"/>
    <mergeCell ref="J19:N19"/>
    <mergeCell ref="C37:G37"/>
    <mergeCell ref="J37:N37"/>
  </mergeCells>
  <printOptions horizontalCentered="1" verticalCentered="1" gridLines="1"/>
  <pageMargins left="0.7" right="0.7" top="0.75" bottom="0.75" header="0.3" footer="0.3"/>
  <pageSetup scale="8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9:O41"/>
  <sheetViews>
    <sheetView workbookViewId="0">
      <selection activeCell="J39" sqref="J39:N39"/>
    </sheetView>
  </sheetViews>
  <sheetFormatPr defaultRowHeight="15"/>
  <sheetData>
    <row r="9" spans="1:14">
      <c r="C9" s="1" t="s">
        <v>0</v>
      </c>
      <c r="D9" s="2"/>
      <c r="E9" s="3"/>
      <c r="F9" s="4"/>
      <c r="G9" s="1" t="s">
        <v>1</v>
      </c>
      <c r="H9" s="2"/>
      <c r="I9" s="3"/>
      <c r="L9" s="1" t="s">
        <v>2</v>
      </c>
      <c r="M9" s="2"/>
      <c r="N9" s="3"/>
    </row>
    <row r="10" spans="1:14" ht="15.75" thickBot="1">
      <c r="A10" s="5"/>
      <c r="B10" s="6" t="s">
        <v>3</v>
      </c>
      <c r="C10" s="7" t="s">
        <v>4</v>
      </c>
      <c r="D10" s="7" t="s">
        <v>5</v>
      </c>
      <c r="E10" s="7" t="s">
        <v>6</v>
      </c>
      <c r="F10" s="8"/>
      <c r="G10" s="7" t="s">
        <v>4</v>
      </c>
      <c r="H10" s="7" t="s">
        <v>5</v>
      </c>
      <c r="I10" s="7" t="s">
        <v>6</v>
      </c>
      <c r="K10" s="4"/>
      <c r="L10" s="9">
        <v>2007</v>
      </c>
      <c r="M10" s="9">
        <v>2011</v>
      </c>
      <c r="N10" s="10" t="s">
        <v>7</v>
      </c>
    </row>
    <row r="11" spans="1:14" ht="15.75" thickTop="1">
      <c r="A11" s="5"/>
      <c r="B11" s="11"/>
      <c r="C11" s="12"/>
      <c r="D11" s="12"/>
      <c r="E11" s="12"/>
      <c r="F11" s="8"/>
      <c r="G11" s="12"/>
      <c r="H11" s="12"/>
      <c r="I11" s="12"/>
      <c r="K11" s="4"/>
      <c r="L11" s="13"/>
      <c r="M11" s="13"/>
      <c r="N11" s="13"/>
    </row>
    <row r="12" spans="1:14">
      <c r="A12" s="14">
        <v>2011</v>
      </c>
      <c r="B12" s="14">
        <v>202</v>
      </c>
      <c r="C12" s="14">
        <v>1471</v>
      </c>
      <c r="D12" s="14">
        <v>1433</v>
      </c>
      <c r="E12" s="14">
        <v>1386</v>
      </c>
      <c r="F12" s="15"/>
      <c r="G12" s="14">
        <v>86</v>
      </c>
      <c r="H12" s="14">
        <v>78</v>
      </c>
      <c r="I12" s="14">
        <v>72</v>
      </c>
      <c r="K12" s="17" t="s">
        <v>4</v>
      </c>
      <c r="L12" s="14">
        <f>C17</f>
        <v>1442</v>
      </c>
      <c r="M12" s="14">
        <f>C12</f>
        <v>1471</v>
      </c>
      <c r="N12" s="14">
        <f>SUM(M12-L12)</f>
        <v>29</v>
      </c>
    </row>
    <row r="13" spans="1:14">
      <c r="A13" s="18"/>
      <c r="B13" s="18"/>
      <c r="C13" s="18"/>
      <c r="D13" s="18"/>
      <c r="E13" s="18"/>
      <c r="F13" s="19"/>
      <c r="G13" s="18"/>
      <c r="H13" s="18"/>
      <c r="I13" s="18"/>
      <c r="K13" s="20"/>
      <c r="L13" s="21"/>
      <c r="M13" s="21"/>
      <c r="N13" s="21"/>
    </row>
    <row r="14" spans="1:14">
      <c r="A14" s="22">
        <v>2010</v>
      </c>
      <c r="B14" s="22">
        <v>240</v>
      </c>
      <c r="C14" s="22">
        <v>1537</v>
      </c>
      <c r="D14" s="22">
        <v>1432</v>
      </c>
      <c r="E14" s="22">
        <v>1386</v>
      </c>
      <c r="F14" s="23"/>
      <c r="G14" s="22">
        <v>89</v>
      </c>
      <c r="H14" s="22">
        <v>78</v>
      </c>
      <c r="I14" s="22">
        <v>72</v>
      </c>
      <c r="K14" s="25"/>
      <c r="L14" s="22"/>
      <c r="M14" s="22"/>
      <c r="N14" s="22"/>
    </row>
    <row r="15" spans="1:14">
      <c r="A15" s="22">
        <v>2009</v>
      </c>
      <c r="B15" s="22">
        <v>224</v>
      </c>
      <c r="C15" s="22">
        <v>1505</v>
      </c>
      <c r="D15" s="22">
        <v>1454</v>
      </c>
      <c r="E15" s="22">
        <v>1381</v>
      </c>
      <c r="F15" s="23"/>
      <c r="G15" s="22">
        <v>84</v>
      </c>
      <c r="H15" s="22">
        <v>81</v>
      </c>
      <c r="I15" s="22">
        <v>71</v>
      </c>
      <c r="K15" s="26" t="s">
        <v>5</v>
      </c>
      <c r="L15" s="22">
        <f>D17</f>
        <v>1403</v>
      </c>
      <c r="M15" s="22">
        <f>D12</f>
        <v>1433</v>
      </c>
      <c r="N15" s="22">
        <f>SUM(M15-L15)</f>
        <v>30</v>
      </c>
    </row>
    <row r="16" spans="1:14">
      <c r="A16" s="22">
        <v>2008</v>
      </c>
      <c r="B16" s="22">
        <v>228</v>
      </c>
      <c r="C16" s="22">
        <v>1473</v>
      </c>
      <c r="D16" s="22">
        <v>1433</v>
      </c>
      <c r="E16" s="22">
        <v>1378</v>
      </c>
      <c r="F16" s="23"/>
      <c r="G16" s="22">
        <v>82</v>
      </c>
      <c r="H16" s="22">
        <v>79</v>
      </c>
      <c r="I16" s="22">
        <v>72</v>
      </c>
      <c r="K16" s="26"/>
      <c r="L16" s="22"/>
      <c r="M16" s="22"/>
      <c r="N16" s="22"/>
    </row>
    <row r="17" spans="1:14">
      <c r="A17" s="27">
        <v>2007</v>
      </c>
      <c r="B17" s="22">
        <v>223</v>
      </c>
      <c r="C17" s="22">
        <v>1442</v>
      </c>
      <c r="D17" s="22">
        <v>1403</v>
      </c>
      <c r="E17" s="22">
        <v>1356</v>
      </c>
      <c r="F17" s="38"/>
      <c r="G17" s="22">
        <v>78</v>
      </c>
      <c r="H17" s="22">
        <v>75</v>
      </c>
      <c r="I17" s="22">
        <v>69</v>
      </c>
      <c r="K17" s="26" t="s">
        <v>6</v>
      </c>
      <c r="L17" s="22">
        <f>E17</f>
        <v>1356</v>
      </c>
      <c r="M17" s="22">
        <f>E12</f>
        <v>1386</v>
      </c>
      <c r="N17" s="22">
        <f>SUM(M17-L17)</f>
        <v>30</v>
      </c>
    </row>
    <row r="18" spans="1:14">
      <c r="A18" s="29" t="s">
        <v>16</v>
      </c>
      <c r="B18" s="29" t="s">
        <v>16</v>
      </c>
      <c r="C18" s="29" t="s">
        <v>16</v>
      </c>
      <c r="D18" s="29" t="s">
        <v>16</v>
      </c>
      <c r="E18" s="29" t="s">
        <v>16</v>
      </c>
      <c r="F18" s="28"/>
      <c r="G18" s="29" t="s">
        <v>16</v>
      </c>
      <c r="H18" s="29" t="s">
        <v>16</v>
      </c>
      <c r="I18" s="29" t="s">
        <v>16</v>
      </c>
      <c r="K18" s="4"/>
      <c r="L18" s="13"/>
      <c r="M18" s="13"/>
      <c r="N18" s="13"/>
    </row>
    <row r="19" spans="1:14">
      <c r="A19" s="5"/>
      <c r="B19" s="5"/>
      <c r="C19" s="48" t="s">
        <v>4</v>
      </c>
      <c r="D19" s="48"/>
      <c r="E19" s="48"/>
      <c r="F19" s="48"/>
      <c r="G19" s="48"/>
      <c r="H19" s="5"/>
      <c r="I19" s="5"/>
      <c r="J19" s="49" t="s">
        <v>5</v>
      </c>
      <c r="K19" s="49"/>
      <c r="L19" s="49"/>
      <c r="M19" s="49"/>
      <c r="N19" s="49"/>
    </row>
    <row r="20" spans="1:14">
      <c r="A20" s="5"/>
      <c r="B20" s="5" t="s">
        <v>16</v>
      </c>
      <c r="C20" t="s">
        <v>8</v>
      </c>
      <c r="D20" t="s">
        <v>9</v>
      </c>
      <c r="E20" t="s">
        <v>10</v>
      </c>
      <c r="F20" t="s">
        <v>11</v>
      </c>
      <c r="G20" t="s">
        <v>12</v>
      </c>
      <c r="H20" s="5"/>
      <c r="J20" t="s">
        <v>8</v>
      </c>
      <c r="K20" t="s">
        <v>9</v>
      </c>
      <c r="L20" t="s">
        <v>10</v>
      </c>
      <c r="M20" t="s">
        <v>11</v>
      </c>
      <c r="N20" t="s">
        <v>12</v>
      </c>
    </row>
    <row r="21" spans="1:14">
      <c r="A21" s="32" t="s">
        <v>13</v>
      </c>
      <c r="B21" s="32"/>
      <c r="C21" s="34">
        <v>8</v>
      </c>
      <c r="D21" s="34">
        <v>6</v>
      </c>
      <c r="E21" s="34">
        <v>33</v>
      </c>
      <c r="F21" s="34">
        <v>48</v>
      </c>
      <c r="G21" s="34">
        <v>5</v>
      </c>
      <c r="H21" s="32" t="s">
        <v>13</v>
      </c>
      <c r="I21" s="32"/>
      <c r="J21" s="27">
        <v>11</v>
      </c>
      <c r="K21" s="27">
        <v>11</v>
      </c>
      <c r="L21" s="27">
        <v>33</v>
      </c>
      <c r="M21" s="27">
        <v>38</v>
      </c>
      <c r="N21" s="27">
        <v>7</v>
      </c>
    </row>
    <row r="22" spans="1:14">
      <c r="A22" s="32" t="s">
        <v>14</v>
      </c>
      <c r="B22" s="32"/>
      <c r="C22" s="34">
        <v>5</v>
      </c>
      <c r="D22" s="34">
        <v>6</v>
      </c>
      <c r="E22" s="34">
        <v>35</v>
      </c>
      <c r="F22" s="34">
        <v>43</v>
      </c>
      <c r="G22" s="34">
        <v>12</v>
      </c>
      <c r="H22" s="32" t="s">
        <v>14</v>
      </c>
      <c r="I22" s="32"/>
      <c r="J22" s="34">
        <v>11</v>
      </c>
      <c r="K22" s="34">
        <v>10</v>
      </c>
      <c r="L22" s="34">
        <v>37</v>
      </c>
      <c r="M22" s="34">
        <v>33</v>
      </c>
      <c r="N22" s="34">
        <v>9</v>
      </c>
    </row>
    <row r="23" spans="1:14">
      <c r="A23" s="32" t="s">
        <v>15</v>
      </c>
      <c r="B23" s="32"/>
      <c r="C23" s="34">
        <v>7</v>
      </c>
      <c r="D23" s="34">
        <v>9</v>
      </c>
      <c r="E23" s="34">
        <v>32</v>
      </c>
      <c r="F23" s="34">
        <v>41</v>
      </c>
      <c r="G23" s="34">
        <v>11</v>
      </c>
      <c r="H23" s="32" t="s">
        <v>15</v>
      </c>
      <c r="I23" s="32"/>
      <c r="J23" s="34">
        <v>11</v>
      </c>
      <c r="K23" s="34">
        <v>9</v>
      </c>
      <c r="L23" s="34">
        <v>33</v>
      </c>
      <c r="M23" s="34">
        <v>38</v>
      </c>
      <c r="N23" s="34">
        <v>9</v>
      </c>
    </row>
    <row r="27" spans="1:14">
      <c r="C27" s="1" t="s">
        <v>0</v>
      </c>
      <c r="D27" s="2"/>
      <c r="E27" s="3"/>
      <c r="F27" s="36"/>
      <c r="G27" s="1" t="s">
        <v>1</v>
      </c>
      <c r="H27" s="2"/>
      <c r="I27" s="3"/>
      <c r="L27" s="1" t="s">
        <v>2</v>
      </c>
      <c r="M27" s="2"/>
      <c r="N27" s="3"/>
    </row>
    <row r="28" spans="1:14" ht="15.75" thickBot="1">
      <c r="A28" s="5"/>
      <c r="B28" s="6" t="s">
        <v>3</v>
      </c>
      <c r="C28" s="7" t="s">
        <v>4</v>
      </c>
      <c r="D28" s="7" t="s">
        <v>5</v>
      </c>
      <c r="E28" s="7" t="s">
        <v>6</v>
      </c>
      <c r="F28" s="8"/>
      <c r="G28" s="7" t="s">
        <v>4</v>
      </c>
      <c r="H28" s="7" t="s">
        <v>5</v>
      </c>
      <c r="I28" s="7" t="s">
        <v>6</v>
      </c>
      <c r="K28" s="4"/>
      <c r="L28" s="9">
        <v>2007</v>
      </c>
      <c r="M28" s="9">
        <v>2011</v>
      </c>
      <c r="N28" s="10" t="s">
        <v>7</v>
      </c>
    </row>
    <row r="29" spans="1:14" ht="15.75" thickTop="1">
      <c r="A29" s="5"/>
      <c r="B29" s="11"/>
      <c r="C29" s="12"/>
      <c r="D29" s="12"/>
      <c r="E29" s="12"/>
      <c r="F29" s="8"/>
      <c r="G29" s="12"/>
      <c r="H29" s="12"/>
      <c r="I29" s="12"/>
      <c r="K29" s="4"/>
      <c r="L29" s="13"/>
      <c r="M29" s="13"/>
      <c r="N29" s="13"/>
    </row>
    <row r="30" spans="1:14">
      <c r="A30" s="14">
        <v>2011</v>
      </c>
      <c r="B30" s="14">
        <v>203</v>
      </c>
      <c r="C30" s="14">
        <v>1500</v>
      </c>
      <c r="D30" s="14">
        <v>1451</v>
      </c>
      <c r="E30" s="14">
        <v>1470</v>
      </c>
      <c r="F30" s="15"/>
      <c r="G30" s="14">
        <v>86</v>
      </c>
      <c r="H30" s="14">
        <v>78</v>
      </c>
      <c r="I30" s="14">
        <v>78</v>
      </c>
      <c r="K30" s="17" t="s">
        <v>4</v>
      </c>
      <c r="L30" s="14">
        <f>C35</f>
        <v>1467</v>
      </c>
      <c r="M30" s="14">
        <f>C30</f>
        <v>1500</v>
      </c>
      <c r="N30" s="14">
        <f>SUM(M30-L30)</f>
        <v>33</v>
      </c>
    </row>
    <row r="31" spans="1:14">
      <c r="A31" s="18"/>
      <c r="B31" s="18"/>
      <c r="C31" s="18"/>
      <c r="D31" s="18"/>
      <c r="E31" s="18"/>
      <c r="F31" s="19"/>
      <c r="G31" s="18"/>
      <c r="H31" s="18"/>
      <c r="I31" s="18"/>
      <c r="K31" s="20"/>
      <c r="L31" s="21"/>
      <c r="M31" s="21"/>
      <c r="N31" s="21"/>
    </row>
    <row r="32" spans="1:14">
      <c r="A32" s="22">
        <v>2010</v>
      </c>
      <c r="B32" s="22">
        <v>240</v>
      </c>
      <c r="C32" s="22">
        <v>1562</v>
      </c>
      <c r="D32" s="22">
        <v>1479</v>
      </c>
      <c r="E32" s="22">
        <v>1471</v>
      </c>
      <c r="F32" s="23"/>
      <c r="G32" s="22">
        <v>90</v>
      </c>
      <c r="H32" s="22">
        <v>80</v>
      </c>
      <c r="I32" s="22">
        <v>78</v>
      </c>
      <c r="K32" s="25"/>
      <c r="L32" s="22"/>
      <c r="M32" s="22"/>
      <c r="N32" s="22"/>
    </row>
    <row r="33" spans="1:15">
      <c r="A33" s="22">
        <v>2009</v>
      </c>
      <c r="B33" s="22">
        <v>224</v>
      </c>
      <c r="C33" s="22">
        <v>1562</v>
      </c>
      <c r="D33" s="22">
        <v>1481</v>
      </c>
      <c r="E33" s="22">
        <v>1473</v>
      </c>
      <c r="F33" s="23"/>
      <c r="G33" s="22">
        <v>85</v>
      </c>
      <c r="H33" s="22">
        <v>79</v>
      </c>
      <c r="I33" s="22">
        <v>78</v>
      </c>
      <c r="K33" s="26" t="s">
        <v>5</v>
      </c>
      <c r="L33" s="22">
        <f>D35</f>
        <v>1422</v>
      </c>
      <c r="M33" s="22">
        <f>D30</f>
        <v>1451</v>
      </c>
      <c r="N33" s="22">
        <f>SUM(M33-L33)</f>
        <v>29</v>
      </c>
    </row>
    <row r="34" spans="1:15">
      <c r="A34" s="22">
        <v>2008</v>
      </c>
      <c r="B34" s="22">
        <v>228</v>
      </c>
      <c r="C34" s="22">
        <v>1486</v>
      </c>
      <c r="D34" s="22">
        <v>1469</v>
      </c>
      <c r="E34" s="22">
        <v>1454</v>
      </c>
      <c r="F34" s="23"/>
      <c r="G34" s="22">
        <v>83</v>
      </c>
      <c r="H34" s="22">
        <v>80</v>
      </c>
      <c r="I34" s="22">
        <v>76</v>
      </c>
      <c r="K34" s="26"/>
      <c r="L34" s="22"/>
      <c r="M34" s="22"/>
      <c r="N34" s="22"/>
    </row>
    <row r="35" spans="1:15">
      <c r="A35" s="27">
        <v>2007</v>
      </c>
      <c r="B35" s="22">
        <v>223</v>
      </c>
      <c r="C35" s="22">
        <v>1467</v>
      </c>
      <c r="D35" s="22">
        <v>1422</v>
      </c>
      <c r="E35" s="22">
        <v>1428</v>
      </c>
      <c r="F35" s="23"/>
      <c r="G35" s="22">
        <v>78</v>
      </c>
      <c r="H35" s="22">
        <v>74</v>
      </c>
      <c r="I35" s="22">
        <v>74</v>
      </c>
      <c r="K35" s="26" t="s">
        <v>6</v>
      </c>
      <c r="L35" s="22">
        <f>E35</f>
        <v>1428</v>
      </c>
      <c r="M35" s="22">
        <f>E30</f>
        <v>1470</v>
      </c>
      <c r="N35" s="22">
        <f>SUM(M35-L35)</f>
        <v>42</v>
      </c>
    </row>
    <row r="37" spans="1:15">
      <c r="A37" s="5"/>
      <c r="B37" s="5"/>
      <c r="C37" s="48" t="s">
        <v>4</v>
      </c>
      <c r="D37" s="48"/>
      <c r="E37" s="48"/>
      <c r="F37" s="48"/>
      <c r="G37" s="48"/>
      <c r="H37" s="5"/>
      <c r="I37" s="5"/>
      <c r="J37" s="49" t="s">
        <v>5</v>
      </c>
      <c r="K37" s="49"/>
      <c r="L37" s="49"/>
      <c r="M37" s="49"/>
      <c r="N37" s="49"/>
      <c r="O37" t="s">
        <v>16</v>
      </c>
    </row>
    <row r="38" spans="1:15">
      <c r="A38" s="5"/>
      <c r="B38" s="5" t="s">
        <v>16</v>
      </c>
      <c r="C38" t="s">
        <v>8</v>
      </c>
      <c r="D38" t="s">
        <v>9</v>
      </c>
      <c r="E38" t="s">
        <v>10</v>
      </c>
      <c r="F38" t="s">
        <v>11</v>
      </c>
      <c r="G38" t="s">
        <v>12</v>
      </c>
      <c r="H38" s="5"/>
      <c r="J38" t="s">
        <v>8</v>
      </c>
      <c r="K38" t="s">
        <v>9</v>
      </c>
      <c r="L38" t="s">
        <v>10</v>
      </c>
      <c r="M38" t="s">
        <v>11</v>
      </c>
      <c r="N38" t="s">
        <v>12</v>
      </c>
    </row>
    <row r="39" spans="1:15">
      <c r="A39" s="32" t="s">
        <v>13</v>
      </c>
      <c r="B39" s="32"/>
      <c r="C39" s="34">
        <v>6</v>
      </c>
      <c r="D39" s="34">
        <v>8</v>
      </c>
      <c r="E39" s="34">
        <v>33</v>
      </c>
      <c r="F39" s="34">
        <v>41</v>
      </c>
      <c r="G39" s="34">
        <v>12</v>
      </c>
      <c r="H39" s="32" t="s">
        <v>13</v>
      </c>
      <c r="I39" s="32"/>
      <c r="J39" s="34">
        <v>8</v>
      </c>
      <c r="K39" s="34">
        <v>13</v>
      </c>
      <c r="L39" s="34">
        <v>34</v>
      </c>
      <c r="M39" s="34">
        <v>34</v>
      </c>
      <c r="N39" s="34">
        <v>11</v>
      </c>
    </row>
    <row r="40" spans="1:15">
      <c r="A40" s="32" t="s">
        <v>14</v>
      </c>
      <c r="B40" s="32"/>
      <c r="C40" s="34">
        <v>3</v>
      </c>
      <c r="D40" s="34">
        <v>7</v>
      </c>
      <c r="E40" s="34">
        <v>34</v>
      </c>
      <c r="F40" s="34">
        <v>35</v>
      </c>
      <c r="G40" s="34">
        <v>20</v>
      </c>
      <c r="H40" s="32" t="s">
        <v>14</v>
      </c>
      <c r="I40" s="32"/>
      <c r="J40" s="34">
        <v>7</v>
      </c>
      <c r="K40" s="34">
        <v>12</v>
      </c>
      <c r="L40" s="34">
        <v>35</v>
      </c>
      <c r="M40" s="34">
        <v>31</v>
      </c>
      <c r="N40" s="34">
        <v>15</v>
      </c>
    </row>
    <row r="41" spans="1:15">
      <c r="A41" s="32" t="s">
        <v>15</v>
      </c>
      <c r="B41" s="32"/>
      <c r="C41" s="34">
        <v>3</v>
      </c>
      <c r="D41" s="34">
        <v>12</v>
      </c>
      <c r="E41" s="34">
        <v>29</v>
      </c>
      <c r="F41" s="34">
        <v>34</v>
      </c>
      <c r="G41" s="34">
        <v>21</v>
      </c>
      <c r="H41" s="32" t="s">
        <v>15</v>
      </c>
      <c r="I41" s="32"/>
      <c r="J41" s="34">
        <v>7</v>
      </c>
      <c r="K41" s="34">
        <v>14</v>
      </c>
      <c r="L41" s="34">
        <v>35</v>
      </c>
      <c r="M41" s="34">
        <v>30</v>
      </c>
      <c r="N41" s="34">
        <v>15</v>
      </c>
    </row>
  </sheetData>
  <mergeCells count="4">
    <mergeCell ref="C19:G19"/>
    <mergeCell ref="J19:N19"/>
    <mergeCell ref="C37:G37"/>
    <mergeCell ref="J37:N37"/>
  </mergeCells>
  <printOptions horizontalCentered="1" verticalCentered="1" gridLines="1"/>
  <pageMargins left="0.7" right="0.7" top="0.75" bottom="0.75" header="0.3" footer="0.3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N41"/>
  <sheetViews>
    <sheetView workbookViewId="0">
      <selection activeCell="J39" sqref="J39:N39"/>
    </sheetView>
  </sheetViews>
  <sheetFormatPr defaultRowHeight="15"/>
  <cols>
    <col min="14" max="14" width="9.140625" style="39"/>
  </cols>
  <sheetData>
    <row r="4" spans="1:14" ht="11.25" customHeight="1"/>
    <row r="5" spans="1:14" ht="11.25" customHeight="1"/>
    <row r="6" spans="1:14" ht="11.25" customHeight="1"/>
    <row r="7" spans="1:14" ht="11.25" customHeight="1"/>
    <row r="8" spans="1:14" ht="11.25" customHeight="1"/>
    <row r="9" spans="1:14" ht="11.25" customHeight="1">
      <c r="C9" s="1" t="s">
        <v>0</v>
      </c>
      <c r="D9" s="2"/>
      <c r="E9" s="3"/>
      <c r="F9" s="4"/>
      <c r="G9" s="1" t="s">
        <v>1</v>
      </c>
      <c r="H9" s="2"/>
      <c r="I9" s="3"/>
      <c r="L9" s="1" t="s">
        <v>2</v>
      </c>
      <c r="M9" s="2"/>
      <c r="N9" s="3"/>
    </row>
    <row r="10" spans="1:14" ht="17.25" customHeight="1" thickBot="1">
      <c r="A10" s="5"/>
      <c r="B10" s="6" t="s">
        <v>3</v>
      </c>
      <c r="C10" s="7" t="s">
        <v>4</v>
      </c>
      <c r="D10" s="7" t="s">
        <v>5</v>
      </c>
      <c r="E10" s="7" t="s">
        <v>6</v>
      </c>
      <c r="F10" s="8"/>
      <c r="G10" s="7" t="s">
        <v>4</v>
      </c>
      <c r="H10" s="7" t="s">
        <v>5</v>
      </c>
      <c r="I10" s="7" t="s">
        <v>6</v>
      </c>
      <c r="K10" s="4"/>
      <c r="L10" s="9">
        <v>2007</v>
      </c>
      <c r="M10" s="9">
        <v>2011</v>
      </c>
      <c r="N10" s="10" t="s">
        <v>7</v>
      </c>
    </row>
    <row r="11" spans="1:14" ht="6.75" customHeight="1" thickTop="1">
      <c r="A11" s="5"/>
      <c r="B11" s="11"/>
      <c r="C11" s="12"/>
      <c r="D11" s="12"/>
      <c r="E11" s="12"/>
      <c r="F11" s="8"/>
      <c r="G11" s="12"/>
      <c r="H11" s="12"/>
      <c r="I11" s="12"/>
      <c r="K11" s="4"/>
      <c r="L11" s="13"/>
      <c r="M11" s="13"/>
      <c r="N11" s="13"/>
    </row>
    <row r="12" spans="1:14" s="16" customFormat="1" ht="12.75">
      <c r="A12" s="14">
        <v>2011</v>
      </c>
      <c r="B12" s="14">
        <v>166</v>
      </c>
      <c r="C12" s="14">
        <v>1497</v>
      </c>
      <c r="D12" s="14">
        <v>1433</v>
      </c>
      <c r="E12" s="14">
        <v>1386</v>
      </c>
      <c r="F12" s="15"/>
      <c r="G12" s="14">
        <v>83</v>
      </c>
      <c r="H12" s="14">
        <v>78</v>
      </c>
      <c r="I12" s="14">
        <v>72</v>
      </c>
      <c r="K12" s="17" t="s">
        <v>4</v>
      </c>
      <c r="L12" s="14">
        <f>C17</f>
        <v>1438</v>
      </c>
      <c r="M12" s="14">
        <f>C12</f>
        <v>1497</v>
      </c>
      <c r="N12" s="14">
        <f>SUM(M12-L12)</f>
        <v>59</v>
      </c>
    </row>
    <row r="13" spans="1:14" ht="3.75" customHeight="1">
      <c r="A13" s="18"/>
      <c r="B13" s="18"/>
      <c r="C13" s="18"/>
      <c r="D13" s="18"/>
      <c r="E13" s="18"/>
      <c r="F13" s="19"/>
      <c r="G13" s="18"/>
      <c r="H13" s="18"/>
      <c r="I13" s="18"/>
      <c r="K13" s="20"/>
      <c r="L13" s="21"/>
      <c r="M13" s="21"/>
      <c r="N13" s="21"/>
    </row>
    <row r="14" spans="1:14">
      <c r="A14" s="22">
        <v>2010</v>
      </c>
      <c r="B14" s="22">
        <v>177</v>
      </c>
      <c r="C14" s="22">
        <v>1464</v>
      </c>
      <c r="D14" s="22">
        <v>1432</v>
      </c>
      <c r="E14" s="22">
        <v>1386</v>
      </c>
      <c r="F14" s="23"/>
      <c r="G14" s="22">
        <v>86</v>
      </c>
      <c r="H14" s="22">
        <v>78</v>
      </c>
      <c r="I14" s="22">
        <v>72</v>
      </c>
      <c r="K14" s="25"/>
      <c r="L14" s="22"/>
      <c r="M14" s="22"/>
      <c r="N14" s="22"/>
    </row>
    <row r="15" spans="1:14">
      <c r="A15" s="22">
        <v>2009</v>
      </c>
      <c r="B15" s="22">
        <v>148</v>
      </c>
      <c r="C15" s="22">
        <v>1524</v>
      </c>
      <c r="D15" s="22">
        <v>1454</v>
      </c>
      <c r="E15" s="22">
        <v>1381</v>
      </c>
      <c r="F15" s="23"/>
      <c r="G15" s="22">
        <v>88</v>
      </c>
      <c r="H15" s="22">
        <v>81</v>
      </c>
      <c r="I15" s="22">
        <v>71</v>
      </c>
      <c r="K15" s="26" t="s">
        <v>5</v>
      </c>
      <c r="L15" s="22">
        <f>D17</f>
        <v>1403</v>
      </c>
      <c r="M15" s="22">
        <f>D12</f>
        <v>1433</v>
      </c>
      <c r="N15" s="22">
        <f>SUM(M15-L15)</f>
        <v>30</v>
      </c>
    </row>
    <row r="16" spans="1:14">
      <c r="A16" s="22">
        <v>2008</v>
      </c>
      <c r="B16" s="22">
        <v>165</v>
      </c>
      <c r="C16" s="22">
        <v>1469</v>
      </c>
      <c r="D16" s="22">
        <v>1433</v>
      </c>
      <c r="E16" s="22">
        <v>1378</v>
      </c>
      <c r="F16" s="23"/>
      <c r="G16" s="22">
        <v>85</v>
      </c>
      <c r="H16" s="22">
        <v>79</v>
      </c>
      <c r="I16" s="22">
        <v>72</v>
      </c>
      <c r="K16" s="26"/>
      <c r="L16" s="22"/>
      <c r="M16" s="22"/>
      <c r="N16" s="22"/>
    </row>
    <row r="17" spans="1:14">
      <c r="A17" s="27">
        <v>2007</v>
      </c>
      <c r="B17" s="22">
        <v>199</v>
      </c>
      <c r="C17" s="22">
        <v>1438</v>
      </c>
      <c r="D17" s="22">
        <v>1403</v>
      </c>
      <c r="E17" s="22">
        <v>1356</v>
      </c>
      <c r="F17" s="23"/>
      <c r="G17" s="22">
        <v>80</v>
      </c>
      <c r="H17" s="22">
        <v>75</v>
      </c>
      <c r="I17" s="22">
        <v>69</v>
      </c>
      <c r="K17" s="26" t="s">
        <v>6</v>
      </c>
      <c r="L17" s="22">
        <f>E17</f>
        <v>1356</v>
      </c>
      <c r="M17" s="22">
        <f>E12</f>
        <v>1386</v>
      </c>
      <c r="N17" s="22">
        <f>SUM(M17-L17)</f>
        <v>30</v>
      </c>
    </row>
    <row r="18" spans="1:14">
      <c r="A18" s="5"/>
      <c r="B18" s="5"/>
      <c r="C18" s="5"/>
      <c r="D18" s="5"/>
      <c r="E18" s="5"/>
      <c r="F18" s="28"/>
      <c r="G18" s="5"/>
      <c r="H18" s="5"/>
      <c r="I18" s="5"/>
      <c r="K18" s="4"/>
      <c r="L18" s="13"/>
      <c r="M18" s="13"/>
      <c r="N18" s="40"/>
    </row>
    <row r="19" spans="1:14">
      <c r="A19" s="5"/>
      <c r="B19" s="5"/>
      <c r="C19" s="48" t="s">
        <v>4</v>
      </c>
      <c r="D19" s="48"/>
      <c r="E19" s="48"/>
      <c r="F19" s="48"/>
      <c r="G19" s="48"/>
      <c r="H19" s="5"/>
      <c r="I19" s="5"/>
      <c r="J19" s="49" t="s">
        <v>5</v>
      </c>
      <c r="K19" s="49"/>
      <c r="L19" s="49"/>
      <c r="M19" s="49"/>
      <c r="N19" s="49"/>
    </row>
    <row r="20" spans="1:14">
      <c r="A20" s="5"/>
      <c r="B20" s="5" t="s">
        <v>16</v>
      </c>
      <c r="C20" t="s">
        <v>8</v>
      </c>
      <c r="D20" t="s">
        <v>9</v>
      </c>
      <c r="E20" t="s">
        <v>10</v>
      </c>
      <c r="F20" t="s">
        <v>11</v>
      </c>
      <c r="G20" t="s">
        <v>12</v>
      </c>
      <c r="H20" s="5"/>
      <c r="J20" t="s">
        <v>8</v>
      </c>
      <c r="K20" t="s">
        <v>9</v>
      </c>
      <c r="L20" t="s">
        <v>10</v>
      </c>
      <c r="M20" t="s">
        <v>11</v>
      </c>
      <c r="N20" t="s">
        <v>12</v>
      </c>
    </row>
    <row r="21" spans="1:14">
      <c r="A21" s="32" t="s">
        <v>17</v>
      </c>
      <c r="B21" s="32"/>
      <c r="C21" s="34">
        <v>9</v>
      </c>
      <c r="D21" s="34">
        <v>8</v>
      </c>
      <c r="E21" s="34">
        <v>28</v>
      </c>
      <c r="F21" s="34">
        <v>45</v>
      </c>
      <c r="G21" s="34">
        <v>10</v>
      </c>
      <c r="H21" s="32" t="s">
        <v>17</v>
      </c>
      <c r="I21" s="32"/>
      <c r="J21" s="27">
        <v>11</v>
      </c>
      <c r="K21" s="27">
        <v>11</v>
      </c>
      <c r="L21" s="27">
        <v>33</v>
      </c>
      <c r="M21" s="27">
        <v>38</v>
      </c>
      <c r="N21" s="27">
        <v>7</v>
      </c>
    </row>
    <row r="22" spans="1:14">
      <c r="A22" s="32" t="s">
        <v>14</v>
      </c>
      <c r="B22" s="32"/>
      <c r="C22" s="34">
        <v>8</v>
      </c>
      <c r="D22" s="34">
        <v>6</v>
      </c>
      <c r="E22" s="34">
        <v>39</v>
      </c>
      <c r="F22" s="34">
        <v>41</v>
      </c>
      <c r="G22" s="34">
        <v>6</v>
      </c>
      <c r="H22" s="32" t="s">
        <v>14</v>
      </c>
      <c r="I22" s="32"/>
      <c r="J22" s="34">
        <v>11</v>
      </c>
      <c r="K22" s="34">
        <v>10</v>
      </c>
      <c r="L22" s="34">
        <v>37</v>
      </c>
      <c r="M22" s="34">
        <v>33</v>
      </c>
      <c r="N22" s="34">
        <v>9</v>
      </c>
    </row>
    <row r="23" spans="1:14">
      <c r="A23" s="32" t="s">
        <v>15</v>
      </c>
      <c r="B23" s="32"/>
      <c r="C23" s="34">
        <v>7</v>
      </c>
      <c r="D23" s="34">
        <v>5</v>
      </c>
      <c r="E23" s="34">
        <v>29</v>
      </c>
      <c r="F23" s="34">
        <v>47</v>
      </c>
      <c r="G23" s="34">
        <v>12</v>
      </c>
      <c r="H23" s="32" t="s">
        <v>15</v>
      </c>
      <c r="I23" s="32"/>
      <c r="J23" s="34">
        <v>11</v>
      </c>
      <c r="K23" s="34">
        <v>9</v>
      </c>
      <c r="L23" s="34">
        <v>33</v>
      </c>
      <c r="M23" s="34">
        <v>38</v>
      </c>
      <c r="N23" s="34">
        <v>9</v>
      </c>
    </row>
    <row r="27" spans="1:14">
      <c r="C27" s="1" t="s">
        <v>0</v>
      </c>
      <c r="D27" s="2"/>
      <c r="E27" s="3"/>
      <c r="F27" s="36"/>
      <c r="G27" s="1" t="s">
        <v>1</v>
      </c>
      <c r="H27" s="2"/>
      <c r="I27" s="3"/>
      <c r="L27" s="1" t="s">
        <v>2</v>
      </c>
      <c r="M27" s="2"/>
      <c r="N27" s="3"/>
    </row>
    <row r="28" spans="1:14" ht="15.75" thickBot="1">
      <c r="A28" s="5"/>
      <c r="B28" s="6" t="s">
        <v>3</v>
      </c>
      <c r="C28" s="7" t="s">
        <v>4</v>
      </c>
      <c r="D28" s="7" t="s">
        <v>5</v>
      </c>
      <c r="E28" s="7" t="s">
        <v>6</v>
      </c>
      <c r="F28" s="8"/>
      <c r="G28" s="7" t="s">
        <v>4</v>
      </c>
      <c r="H28" s="7" t="s">
        <v>5</v>
      </c>
      <c r="I28" s="7" t="s">
        <v>6</v>
      </c>
      <c r="K28" s="4"/>
      <c r="L28" s="9">
        <v>2007</v>
      </c>
      <c r="M28" s="9">
        <v>2011</v>
      </c>
      <c r="N28" s="10" t="s">
        <v>7</v>
      </c>
    </row>
    <row r="29" spans="1:14" ht="6.75" customHeight="1" thickTop="1">
      <c r="A29" s="5"/>
      <c r="B29" s="11"/>
      <c r="C29" s="12"/>
      <c r="D29" s="12"/>
      <c r="E29" s="12"/>
      <c r="F29" s="8"/>
      <c r="G29" s="12"/>
      <c r="H29" s="12"/>
      <c r="I29" s="12"/>
      <c r="K29" s="4"/>
      <c r="L29" s="13"/>
      <c r="M29" s="13"/>
      <c r="N29" s="13"/>
    </row>
    <row r="30" spans="1:14" s="16" customFormat="1" ht="12.75">
      <c r="A30" s="14">
        <v>2011</v>
      </c>
      <c r="B30" s="14">
        <v>170</v>
      </c>
      <c r="C30" s="14">
        <v>1511</v>
      </c>
      <c r="D30" s="14">
        <v>1451</v>
      </c>
      <c r="E30" s="14">
        <v>1470</v>
      </c>
      <c r="F30" s="15"/>
      <c r="G30" s="14">
        <v>87</v>
      </c>
      <c r="H30" s="14">
        <v>78</v>
      </c>
      <c r="I30" s="14">
        <v>78</v>
      </c>
      <c r="K30" s="17" t="s">
        <v>4</v>
      </c>
      <c r="L30" s="14">
        <f>C35</f>
        <v>1470</v>
      </c>
      <c r="M30" s="14">
        <f>C30</f>
        <v>1511</v>
      </c>
      <c r="N30" s="14">
        <f>SUM(M30-L30)</f>
        <v>41</v>
      </c>
    </row>
    <row r="31" spans="1:14" ht="3.75" customHeight="1">
      <c r="A31" s="18"/>
      <c r="B31" s="18"/>
      <c r="C31" s="18"/>
      <c r="D31" s="18"/>
      <c r="E31" s="18"/>
      <c r="F31" s="19"/>
      <c r="G31" s="18"/>
      <c r="H31" s="18"/>
      <c r="I31" s="18"/>
      <c r="K31" s="20"/>
      <c r="L31" s="21"/>
      <c r="M31" s="21"/>
      <c r="N31" s="21"/>
    </row>
    <row r="32" spans="1:14">
      <c r="A32" s="22">
        <v>2010</v>
      </c>
      <c r="B32" s="22">
        <v>176</v>
      </c>
      <c r="C32" s="22">
        <v>1512</v>
      </c>
      <c r="D32" s="22">
        <v>1479</v>
      </c>
      <c r="E32" s="22">
        <v>1471</v>
      </c>
      <c r="F32" s="23"/>
      <c r="G32" s="22">
        <v>89</v>
      </c>
      <c r="H32" s="22">
        <v>80</v>
      </c>
      <c r="I32" s="22">
        <v>78</v>
      </c>
      <c r="K32" s="25"/>
      <c r="L32" s="22"/>
      <c r="M32" s="22"/>
      <c r="N32" s="22"/>
    </row>
    <row r="33" spans="1:14">
      <c r="A33" s="22">
        <v>2009</v>
      </c>
      <c r="B33" s="22">
        <v>148</v>
      </c>
      <c r="C33" s="22">
        <v>1546</v>
      </c>
      <c r="D33" s="22">
        <v>1481</v>
      </c>
      <c r="E33" s="22">
        <v>1473</v>
      </c>
      <c r="F33" s="23"/>
      <c r="G33" s="22">
        <v>92</v>
      </c>
      <c r="H33" s="22">
        <v>79</v>
      </c>
      <c r="I33" s="22">
        <v>78</v>
      </c>
      <c r="K33" s="26" t="s">
        <v>5</v>
      </c>
      <c r="L33" s="22">
        <f>D35</f>
        <v>1422</v>
      </c>
      <c r="M33" s="22">
        <f>D30</f>
        <v>1451</v>
      </c>
      <c r="N33" s="22">
        <f>SUM(M33-L33)</f>
        <v>29</v>
      </c>
    </row>
    <row r="34" spans="1:14">
      <c r="A34" s="22">
        <v>2008</v>
      </c>
      <c r="B34" s="22">
        <v>165</v>
      </c>
      <c r="C34" s="22">
        <v>1507</v>
      </c>
      <c r="D34" s="22">
        <v>1469</v>
      </c>
      <c r="E34" s="22">
        <v>1454</v>
      </c>
      <c r="F34" s="23"/>
      <c r="G34" s="22">
        <v>85</v>
      </c>
      <c r="H34" s="22">
        <v>80</v>
      </c>
      <c r="I34" s="22">
        <v>76</v>
      </c>
      <c r="K34" s="26"/>
      <c r="L34" s="22"/>
      <c r="M34" s="22"/>
      <c r="N34" s="22"/>
    </row>
    <row r="35" spans="1:14">
      <c r="A35" s="27">
        <v>2007</v>
      </c>
      <c r="B35" s="22">
        <v>199</v>
      </c>
      <c r="C35" s="22">
        <v>1470</v>
      </c>
      <c r="D35" s="22">
        <v>1422</v>
      </c>
      <c r="E35" s="22">
        <v>1428</v>
      </c>
      <c r="F35" s="23"/>
      <c r="G35" s="22">
        <v>78</v>
      </c>
      <c r="H35" s="22">
        <v>74</v>
      </c>
      <c r="I35" s="22">
        <v>74</v>
      </c>
      <c r="K35" s="26" t="s">
        <v>6</v>
      </c>
      <c r="L35" s="22">
        <f>E35</f>
        <v>1428</v>
      </c>
      <c r="M35" s="22">
        <f>E30</f>
        <v>1470</v>
      </c>
      <c r="N35" s="22">
        <f>SUM(M35-L35)</f>
        <v>42</v>
      </c>
    </row>
    <row r="37" spans="1:14">
      <c r="A37" s="5"/>
      <c r="B37" s="5"/>
      <c r="C37" s="48" t="s">
        <v>4</v>
      </c>
      <c r="D37" s="48"/>
      <c r="E37" s="48"/>
      <c r="F37" s="48"/>
      <c r="G37" s="48"/>
      <c r="H37" s="5"/>
      <c r="I37" s="5"/>
      <c r="J37" s="49" t="s">
        <v>5</v>
      </c>
      <c r="K37" s="49"/>
      <c r="L37" s="49"/>
      <c r="M37" s="49"/>
      <c r="N37" s="49"/>
    </row>
    <row r="38" spans="1:14">
      <c r="A38" s="5"/>
      <c r="B38" s="5" t="s">
        <v>16</v>
      </c>
      <c r="C38" t="s">
        <v>8</v>
      </c>
      <c r="D38" t="s">
        <v>9</v>
      </c>
      <c r="E38" t="s">
        <v>10</v>
      </c>
      <c r="F38" t="s">
        <v>11</v>
      </c>
      <c r="G38" t="s">
        <v>12</v>
      </c>
      <c r="H38" s="5"/>
      <c r="J38" t="s">
        <v>8</v>
      </c>
      <c r="K38" t="s">
        <v>9</v>
      </c>
      <c r="L38" t="s">
        <v>10</v>
      </c>
      <c r="M38" t="s">
        <v>11</v>
      </c>
      <c r="N38" t="s">
        <v>12</v>
      </c>
    </row>
    <row r="39" spans="1:14">
      <c r="A39" s="32" t="s">
        <v>17</v>
      </c>
      <c r="B39" s="32"/>
      <c r="C39" s="34">
        <v>3</v>
      </c>
      <c r="D39" s="34">
        <v>10</v>
      </c>
      <c r="E39" s="34">
        <v>35</v>
      </c>
      <c r="F39" s="34">
        <v>39</v>
      </c>
      <c r="G39" s="34">
        <v>13</v>
      </c>
      <c r="H39" s="32" t="s">
        <v>17</v>
      </c>
      <c r="I39" s="32"/>
      <c r="J39" s="34">
        <v>8</v>
      </c>
      <c r="K39" s="34">
        <v>13</v>
      </c>
      <c r="L39" s="34">
        <v>34</v>
      </c>
      <c r="M39" s="34">
        <v>34</v>
      </c>
      <c r="N39" s="34">
        <v>11</v>
      </c>
    </row>
    <row r="40" spans="1:14">
      <c r="A40" s="32" t="s">
        <v>14</v>
      </c>
      <c r="B40" s="32"/>
      <c r="C40" s="34">
        <v>6</v>
      </c>
      <c r="D40" s="34">
        <v>6</v>
      </c>
      <c r="E40" s="34">
        <v>39</v>
      </c>
      <c r="F40" s="34">
        <v>36</v>
      </c>
      <c r="G40" s="34">
        <v>14</v>
      </c>
      <c r="H40" s="32" t="s">
        <v>14</v>
      </c>
      <c r="I40" s="32"/>
      <c r="J40" s="34">
        <v>7</v>
      </c>
      <c r="K40" s="34">
        <v>12</v>
      </c>
      <c r="L40" s="34">
        <v>35</v>
      </c>
      <c r="M40" s="34">
        <v>31</v>
      </c>
      <c r="N40" s="34">
        <v>15</v>
      </c>
    </row>
    <row r="41" spans="1:14">
      <c r="A41" s="32" t="s">
        <v>15</v>
      </c>
      <c r="B41" s="32"/>
      <c r="C41" s="34">
        <v>3</v>
      </c>
      <c r="D41" s="34">
        <v>5</v>
      </c>
      <c r="E41" s="34">
        <v>35</v>
      </c>
      <c r="F41" s="34">
        <v>41</v>
      </c>
      <c r="G41" s="34">
        <v>16</v>
      </c>
      <c r="H41" s="32" t="s">
        <v>15</v>
      </c>
      <c r="I41" s="32"/>
      <c r="J41" s="34">
        <v>7</v>
      </c>
      <c r="K41" s="34">
        <v>14</v>
      </c>
      <c r="L41" s="34">
        <v>35</v>
      </c>
      <c r="M41" s="34">
        <v>30</v>
      </c>
      <c r="N41" s="34">
        <v>15</v>
      </c>
    </row>
  </sheetData>
  <mergeCells count="4">
    <mergeCell ref="C19:G19"/>
    <mergeCell ref="J19:N19"/>
    <mergeCell ref="C37:G37"/>
    <mergeCell ref="J37:N37"/>
  </mergeCells>
  <printOptions horizontalCentered="1" verticalCentered="1" gridLines="1"/>
  <pageMargins left="0.7" right="0.7" top="0.75" bottom="0.75" header="0.3" footer="0.3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8:N38"/>
  <sheetViews>
    <sheetView topLeftCell="A12" workbookViewId="0">
      <selection activeCell="J39" sqref="J39:N39"/>
    </sheetView>
  </sheetViews>
  <sheetFormatPr defaultRowHeight="15"/>
  <sheetData>
    <row r="8" spans="1:14">
      <c r="C8" s="1" t="s">
        <v>0</v>
      </c>
      <c r="D8" s="2"/>
      <c r="E8" s="3"/>
      <c r="F8" s="4"/>
      <c r="G8" s="1" t="s">
        <v>1</v>
      </c>
      <c r="H8" s="2"/>
      <c r="I8" s="3"/>
      <c r="K8" s="4"/>
      <c r="L8" s="1" t="s">
        <v>2</v>
      </c>
      <c r="M8" s="2"/>
      <c r="N8" s="3"/>
    </row>
    <row r="9" spans="1:14" ht="15.75" thickBot="1">
      <c r="A9" s="5"/>
      <c r="B9" s="6" t="s">
        <v>3</v>
      </c>
      <c r="C9" s="7" t="s">
        <v>4</v>
      </c>
      <c r="D9" s="7" t="s">
        <v>5</v>
      </c>
      <c r="E9" s="7" t="s">
        <v>6</v>
      </c>
      <c r="F9" s="8"/>
      <c r="G9" s="7" t="s">
        <v>4</v>
      </c>
      <c r="H9" s="7" t="s">
        <v>5</v>
      </c>
      <c r="I9" s="7" t="s">
        <v>6</v>
      </c>
      <c r="K9" s="4"/>
      <c r="L9" s="9">
        <v>2007</v>
      </c>
      <c r="M9" s="9">
        <v>2011</v>
      </c>
      <c r="N9" s="10" t="s">
        <v>7</v>
      </c>
    </row>
    <row r="10" spans="1:14" ht="15.75" thickTop="1">
      <c r="A10" s="14">
        <v>2011</v>
      </c>
      <c r="B10" s="14">
        <v>227</v>
      </c>
      <c r="C10" s="14">
        <v>1485</v>
      </c>
      <c r="D10" s="14">
        <v>1433</v>
      </c>
      <c r="E10" s="14">
        <v>1386</v>
      </c>
      <c r="F10" s="15"/>
      <c r="G10" s="14">
        <v>86</v>
      </c>
      <c r="H10" s="14">
        <v>78</v>
      </c>
      <c r="I10" s="14">
        <v>72</v>
      </c>
      <c r="J10" s="16"/>
      <c r="K10" s="17" t="s">
        <v>4</v>
      </c>
      <c r="L10" s="14">
        <f>C15</f>
        <v>1372</v>
      </c>
      <c r="M10" s="14">
        <f>C10</f>
        <v>1485</v>
      </c>
      <c r="N10" s="14">
        <f>SUM(M10-L10)</f>
        <v>113</v>
      </c>
    </row>
    <row r="11" spans="1:14">
      <c r="A11" s="18"/>
      <c r="B11" s="18"/>
      <c r="C11" s="18"/>
      <c r="D11" s="18"/>
      <c r="E11" s="18"/>
      <c r="F11" s="19"/>
      <c r="G11" s="18"/>
      <c r="H11" s="18"/>
      <c r="I11" s="18"/>
      <c r="K11" s="20"/>
      <c r="L11" s="21"/>
      <c r="M11" s="21"/>
      <c r="N11" s="21"/>
    </row>
    <row r="12" spans="1:14">
      <c r="A12" s="22">
        <v>2010</v>
      </c>
      <c r="B12" s="22">
        <v>214</v>
      </c>
      <c r="C12" s="22">
        <v>1378</v>
      </c>
      <c r="D12" s="22">
        <v>1432</v>
      </c>
      <c r="E12" s="22">
        <v>1386</v>
      </c>
      <c r="F12" s="23"/>
      <c r="G12" s="22">
        <v>74</v>
      </c>
      <c r="H12" s="22">
        <v>78</v>
      </c>
      <c r="I12" s="22">
        <v>72</v>
      </c>
      <c r="K12" s="25"/>
      <c r="L12" s="22"/>
      <c r="M12" s="22"/>
      <c r="N12" s="22"/>
    </row>
    <row r="13" spans="1:14">
      <c r="A13" s="22">
        <v>2009</v>
      </c>
      <c r="B13" s="22">
        <v>226</v>
      </c>
      <c r="C13" s="22">
        <v>1462</v>
      </c>
      <c r="D13" s="22">
        <v>1454</v>
      </c>
      <c r="E13" s="22">
        <v>1381</v>
      </c>
      <c r="F13" s="23"/>
      <c r="G13" s="22">
        <v>84</v>
      </c>
      <c r="H13" s="22">
        <v>81</v>
      </c>
      <c r="I13" s="22">
        <v>71</v>
      </c>
      <c r="K13" s="26" t="s">
        <v>5</v>
      </c>
      <c r="L13" s="22">
        <f>D15</f>
        <v>1403</v>
      </c>
      <c r="M13" s="22">
        <f>D10</f>
        <v>1433</v>
      </c>
      <c r="N13" s="22">
        <f>SUM(M13-L13)</f>
        <v>30</v>
      </c>
    </row>
    <row r="14" spans="1:14">
      <c r="A14" s="22">
        <v>2008</v>
      </c>
      <c r="B14" s="22">
        <v>210</v>
      </c>
      <c r="C14" s="22">
        <v>1415</v>
      </c>
      <c r="D14" s="22">
        <v>1433</v>
      </c>
      <c r="E14" s="22">
        <v>1378</v>
      </c>
      <c r="F14" s="23"/>
      <c r="G14" s="22">
        <v>80</v>
      </c>
      <c r="H14" s="22">
        <v>79</v>
      </c>
      <c r="I14" s="22">
        <v>72</v>
      </c>
      <c r="K14" s="26"/>
      <c r="L14" s="22"/>
      <c r="M14" s="22"/>
      <c r="N14" s="22"/>
    </row>
    <row r="15" spans="1:14">
      <c r="A15" s="27">
        <v>2007</v>
      </c>
      <c r="B15" s="22">
        <v>198</v>
      </c>
      <c r="C15" s="22">
        <v>1372</v>
      </c>
      <c r="D15" s="22">
        <v>1403</v>
      </c>
      <c r="E15" s="22">
        <v>1356</v>
      </c>
      <c r="F15" s="23"/>
      <c r="G15" s="22">
        <v>70</v>
      </c>
      <c r="H15" s="22">
        <v>75</v>
      </c>
      <c r="I15" s="22">
        <v>69</v>
      </c>
      <c r="K15" s="26" t="s">
        <v>6</v>
      </c>
      <c r="L15" s="22">
        <f>E15</f>
        <v>1356</v>
      </c>
      <c r="M15" s="22">
        <f>E10</f>
        <v>1386</v>
      </c>
      <c r="N15" s="22">
        <f>SUM(M15-L15)</f>
        <v>30</v>
      </c>
    </row>
    <row r="16" spans="1:14">
      <c r="A16" s="5"/>
      <c r="B16" s="5"/>
      <c r="C16" s="5"/>
      <c r="D16" s="5"/>
      <c r="E16" s="5"/>
      <c r="F16" s="28"/>
      <c r="G16" s="5"/>
      <c r="H16" s="5"/>
      <c r="I16" s="5"/>
      <c r="K16" s="4"/>
      <c r="L16" s="13"/>
      <c r="M16" s="13"/>
      <c r="N16" s="13"/>
    </row>
    <row r="17" spans="1:14">
      <c r="A17" s="5"/>
      <c r="B17" s="5"/>
      <c r="C17" s="48" t="s">
        <v>4</v>
      </c>
      <c r="D17" s="48"/>
      <c r="E17" s="48"/>
      <c r="F17" s="48"/>
      <c r="G17" s="48"/>
      <c r="H17" s="5"/>
      <c r="I17" s="5"/>
      <c r="J17" s="49" t="s">
        <v>5</v>
      </c>
      <c r="K17" s="49"/>
      <c r="L17" s="49"/>
      <c r="M17" s="49"/>
      <c r="N17" s="49"/>
    </row>
    <row r="18" spans="1:14">
      <c r="A18" s="5"/>
      <c r="B18" s="5" t="s">
        <v>16</v>
      </c>
      <c r="C18" t="s">
        <v>8</v>
      </c>
      <c r="D18" t="s">
        <v>9</v>
      </c>
      <c r="E18" t="s">
        <v>10</v>
      </c>
      <c r="F18" t="s">
        <v>11</v>
      </c>
      <c r="G18" t="s">
        <v>12</v>
      </c>
      <c r="H18" s="5"/>
      <c r="J18" t="s">
        <v>8</v>
      </c>
      <c r="K18" t="s">
        <v>9</v>
      </c>
      <c r="L18" t="s">
        <v>10</v>
      </c>
      <c r="M18" t="s">
        <v>11</v>
      </c>
      <c r="N18" t="s">
        <v>12</v>
      </c>
    </row>
    <row r="19" spans="1:14">
      <c r="A19" s="32" t="s">
        <v>13</v>
      </c>
      <c r="B19" s="32"/>
      <c r="C19" s="34">
        <v>7</v>
      </c>
      <c r="D19" s="34">
        <v>7</v>
      </c>
      <c r="E19" s="34">
        <v>35</v>
      </c>
      <c r="F19" s="34">
        <v>45</v>
      </c>
      <c r="G19" s="34">
        <v>7</v>
      </c>
      <c r="H19" s="32" t="s">
        <v>13</v>
      </c>
      <c r="I19" s="32"/>
      <c r="J19" s="27">
        <v>11</v>
      </c>
      <c r="K19" s="27">
        <v>11</v>
      </c>
      <c r="L19" s="27">
        <v>33</v>
      </c>
      <c r="M19" s="27">
        <v>38</v>
      </c>
      <c r="N19" s="27">
        <v>7</v>
      </c>
    </row>
    <row r="20" spans="1:14">
      <c r="A20" s="32" t="s">
        <v>14</v>
      </c>
      <c r="B20" s="32"/>
      <c r="C20" s="34">
        <v>12</v>
      </c>
      <c r="D20" s="34">
        <v>14</v>
      </c>
      <c r="E20" s="34">
        <v>38</v>
      </c>
      <c r="F20" s="34">
        <v>31</v>
      </c>
      <c r="G20" s="34">
        <v>5</v>
      </c>
      <c r="H20" s="32" t="s">
        <v>14</v>
      </c>
      <c r="I20" s="32"/>
      <c r="J20" s="34">
        <v>11</v>
      </c>
      <c r="K20" s="34">
        <v>10</v>
      </c>
      <c r="L20" s="34">
        <v>37</v>
      </c>
      <c r="M20" s="34">
        <v>33</v>
      </c>
      <c r="N20" s="34">
        <v>9</v>
      </c>
    </row>
    <row r="21" spans="1:14">
      <c r="A21" s="32" t="s">
        <v>15</v>
      </c>
      <c r="B21" s="32"/>
      <c r="C21" s="41">
        <v>8</v>
      </c>
      <c r="D21" s="41">
        <v>8</v>
      </c>
      <c r="E21" s="41">
        <v>36</v>
      </c>
      <c r="F21" s="41">
        <v>39</v>
      </c>
      <c r="G21" s="41">
        <v>9</v>
      </c>
      <c r="H21" s="32" t="s">
        <v>15</v>
      </c>
      <c r="I21" s="32"/>
      <c r="J21" s="34">
        <v>11</v>
      </c>
      <c r="K21" s="34">
        <v>9</v>
      </c>
      <c r="L21" s="34">
        <v>33</v>
      </c>
      <c r="M21" s="34">
        <v>38</v>
      </c>
      <c r="N21" s="34">
        <v>9</v>
      </c>
    </row>
    <row r="25" spans="1:14">
      <c r="C25" s="1" t="s">
        <v>0</v>
      </c>
      <c r="D25" s="2"/>
      <c r="E25" s="3"/>
      <c r="F25" s="36"/>
      <c r="G25" s="1" t="s">
        <v>1</v>
      </c>
      <c r="H25" s="2"/>
      <c r="I25" s="3"/>
      <c r="K25" s="4"/>
      <c r="L25" s="1" t="s">
        <v>2</v>
      </c>
      <c r="M25" s="2"/>
      <c r="N25" s="3"/>
    </row>
    <row r="26" spans="1:14" ht="15.75" thickBot="1">
      <c r="A26" s="5"/>
      <c r="B26" s="6" t="s">
        <v>3</v>
      </c>
      <c r="C26" s="7" t="s">
        <v>4</v>
      </c>
      <c r="D26" s="7" t="s">
        <v>5</v>
      </c>
      <c r="E26" s="7" t="s">
        <v>6</v>
      </c>
      <c r="F26" s="8"/>
      <c r="G26" s="7" t="s">
        <v>4</v>
      </c>
      <c r="H26" s="7" t="s">
        <v>5</v>
      </c>
      <c r="I26" s="7" t="s">
        <v>6</v>
      </c>
      <c r="K26" s="4"/>
      <c r="L26" s="9">
        <v>2007</v>
      </c>
      <c r="M26" s="9">
        <v>2011</v>
      </c>
      <c r="N26" s="10" t="s">
        <v>7</v>
      </c>
    </row>
    <row r="27" spans="1:14" ht="15.75" thickTop="1">
      <c r="A27" s="14">
        <v>2011</v>
      </c>
      <c r="B27" s="14">
        <v>226</v>
      </c>
      <c r="C27" s="14">
        <v>1458</v>
      </c>
      <c r="D27" s="14">
        <v>1451</v>
      </c>
      <c r="E27" s="14">
        <v>1470</v>
      </c>
      <c r="F27" s="15"/>
      <c r="G27" s="14">
        <v>83</v>
      </c>
      <c r="H27" s="14">
        <v>78</v>
      </c>
      <c r="I27" s="14">
        <v>78</v>
      </c>
      <c r="J27" s="16"/>
      <c r="K27" s="17" t="s">
        <v>4</v>
      </c>
      <c r="L27" s="14">
        <f>C32</f>
        <v>1380</v>
      </c>
      <c r="M27" s="14">
        <f>C27</f>
        <v>1458</v>
      </c>
      <c r="N27" s="14">
        <f>SUM(M27-L27)</f>
        <v>78</v>
      </c>
    </row>
    <row r="28" spans="1:14">
      <c r="A28" s="18"/>
      <c r="B28" s="18"/>
      <c r="C28" s="18"/>
      <c r="D28" s="18"/>
      <c r="E28" s="18"/>
      <c r="F28" s="19"/>
      <c r="G28" s="18"/>
      <c r="H28" s="18"/>
      <c r="I28" s="18"/>
      <c r="K28" s="20"/>
      <c r="L28" s="21"/>
      <c r="M28" s="21"/>
      <c r="N28" s="21"/>
    </row>
    <row r="29" spans="1:14">
      <c r="A29" s="22">
        <v>2010</v>
      </c>
      <c r="B29" s="22">
        <v>215</v>
      </c>
      <c r="C29" s="22">
        <v>1408</v>
      </c>
      <c r="D29" s="22">
        <v>1479</v>
      </c>
      <c r="E29" s="22">
        <v>1471</v>
      </c>
      <c r="F29" s="23"/>
      <c r="G29" s="22">
        <v>73</v>
      </c>
      <c r="H29" s="22">
        <v>80</v>
      </c>
      <c r="I29" s="22">
        <v>78</v>
      </c>
      <c r="K29" s="25"/>
      <c r="L29" s="22"/>
      <c r="M29" s="22"/>
      <c r="N29" s="22"/>
    </row>
    <row r="30" spans="1:14">
      <c r="A30" s="22">
        <v>2009</v>
      </c>
      <c r="B30" s="22">
        <v>228</v>
      </c>
      <c r="C30" s="22">
        <v>1454</v>
      </c>
      <c r="D30" s="22">
        <v>1481</v>
      </c>
      <c r="E30" s="22">
        <v>1473</v>
      </c>
      <c r="F30" s="23"/>
      <c r="G30" s="22">
        <v>78</v>
      </c>
      <c r="H30" s="22">
        <v>79</v>
      </c>
      <c r="I30" s="22">
        <v>78</v>
      </c>
      <c r="K30" s="26" t="s">
        <v>5</v>
      </c>
      <c r="L30" s="22">
        <f>D32</f>
        <v>1422</v>
      </c>
      <c r="M30" s="22">
        <f>D27</f>
        <v>1451</v>
      </c>
      <c r="N30" s="22">
        <f>SUM(M30-L30)</f>
        <v>29</v>
      </c>
    </row>
    <row r="31" spans="1:14">
      <c r="A31" s="22">
        <v>2008</v>
      </c>
      <c r="B31" s="22">
        <v>210</v>
      </c>
      <c r="C31" s="22">
        <v>1434</v>
      </c>
      <c r="D31" s="22">
        <v>1469</v>
      </c>
      <c r="E31" s="22">
        <v>1454</v>
      </c>
      <c r="F31" s="23"/>
      <c r="G31" s="22">
        <v>76</v>
      </c>
      <c r="H31" s="22">
        <v>80</v>
      </c>
      <c r="I31" s="22">
        <v>76</v>
      </c>
      <c r="K31" s="26"/>
      <c r="L31" s="22"/>
      <c r="M31" s="22"/>
      <c r="N31" s="22"/>
    </row>
    <row r="32" spans="1:14">
      <c r="A32" s="27">
        <v>2007</v>
      </c>
      <c r="B32" s="22">
        <v>198</v>
      </c>
      <c r="C32" s="22">
        <v>1380</v>
      </c>
      <c r="D32" s="22">
        <v>1422</v>
      </c>
      <c r="E32" s="22">
        <v>1428</v>
      </c>
      <c r="F32" s="23"/>
      <c r="G32" s="22">
        <v>74</v>
      </c>
      <c r="H32" s="22">
        <v>74</v>
      </c>
      <c r="I32" s="22">
        <v>74</v>
      </c>
      <c r="K32" s="26" t="s">
        <v>6</v>
      </c>
      <c r="L32" s="22">
        <f>E32</f>
        <v>1428</v>
      </c>
      <c r="M32" s="22">
        <f>E27</f>
        <v>1470</v>
      </c>
      <c r="N32" s="22">
        <f>SUM(M32-L32)</f>
        <v>42</v>
      </c>
    </row>
    <row r="34" spans="1:14">
      <c r="A34" s="5"/>
      <c r="B34" s="5"/>
      <c r="C34" s="48" t="s">
        <v>4</v>
      </c>
      <c r="D34" s="48"/>
      <c r="E34" s="48"/>
      <c r="F34" s="48"/>
      <c r="G34" s="48"/>
      <c r="H34" s="5"/>
      <c r="I34" s="5"/>
      <c r="J34" s="49" t="s">
        <v>5</v>
      </c>
      <c r="K34" s="49"/>
      <c r="L34" s="49"/>
      <c r="M34" s="49"/>
      <c r="N34" s="49"/>
    </row>
    <row r="35" spans="1:14">
      <c r="A35" s="5"/>
      <c r="B35" s="5" t="s">
        <v>16</v>
      </c>
      <c r="C35" t="s">
        <v>8</v>
      </c>
      <c r="D35" t="s">
        <v>9</v>
      </c>
      <c r="E35" t="s">
        <v>10</v>
      </c>
      <c r="F35" t="s">
        <v>11</v>
      </c>
      <c r="G35" t="s">
        <v>12</v>
      </c>
      <c r="H35" s="5"/>
      <c r="J35" t="s">
        <v>8</v>
      </c>
      <c r="K35" t="s">
        <v>9</v>
      </c>
      <c r="L35" t="s">
        <v>10</v>
      </c>
      <c r="M35" t="s">
        <v>11</v>
      </c>
      <c r="N35" t="s">
        <v>12</v>
      </c>
    </row>
    <row r="36" spans="1:14">
      <c r="A36" s="32" t="s">
        <v>13</v>
      </c>
      <c r="B36" s="32"/>
      <c r="C36" s="34">
        <v>6</v>
      </c>
      <c r="D36" s="34">
        <v>11</v>
      </c>
      <c r="E36" s="34">
        <v>35</v>
      </c>
      <c r="F36" s="34">
        <v>40</v>
      </c>
      <c r="G36" s="34">
        <v>7</v>
      </c>
      <c r="H36" s="32" t="s">
        <v>13</v>
      </c>
      <c r="I36" s="32"/>
      <c r="J36" s="34">
        <v>8</v>
      </c>
      <c r="K36" s="34">
        <v>13</v>
      </c>
      <c r="L36" s="34">
        <v>34</v>
      </c>
      <c r="M36" s="34">
        <v>34</v>
      </c>
      <c r="N36" s="34">
        <v>11</v>
      </c>
    </row>
    <row r="37" spans="1:14">
      <c r="A37" s="32" t="s">
        <v>14</v>
      </c>
      <c r="B37" s="32"/>
      <c r="C37" s="34">
        <v>11</v>
      </c>
      <c r="D37" s="34">
        <v>15</v>
      </c>
      <c r="E37" s="34">
        <v>34</v>
      </c>
      <c r="F37" s="34">
        <v>28</v>
      </c>
      <c r="G37" s="34">
        <v>11</v>
      </c>
      <c r="H37" s="32" t="s">
        <v>14</v>
      </c>
      <c r="I37" s="32"/>
      <c r="J37" s="34">
        <v>7</v>
      </c>
      <c r="K37" s="34">
        <v>12</v>
      </c>
      <c r="L37" s="34">
        <v>35</v>
      </c>
      <c r="M37" s="34">
        <v>31</v>
      </c>
      <c r="N37" s="34">
        <v>15</v>
      </c>
    </row>
    <row r="38" spans="1:14">
      <c r="A38" s="32" t="s">
        <v>15</v>
      </c>
      <c r="B38" s="32"/>
      <c r="C38" s="34">
        <v>8</v>
      </c>
      <c r="D38" s="34">
        <v>14</v>
      </c>
      <c r="E38" s="34">
        <v>38</v>
      </c>
      <c r="F38" s="34">
        <v>27</v>
      </c>
      <c r="G38" s="34">
        <v>14</v>
      </c>
      <c r="H38" s="32" t="s">
        <v>15</v>
      </c>
      <c r="I38" s="32"/>
      <c r="J38" s="34">
        <v>7</v>
      </c>
      <c r="K38" s="34">
        <v>14</v>
      </c>
      <c r="L38" s="34">
        <v>35</v>
      </c>
      <c r="M38" s="34">
        <v>30</v>
      </c>
      <c r="N38" s="34">
        <v>15</v>
      </c>
    </row>
  </sheetData>
  <mergeCells count="4">
    <mergeCell ref="C17:G17"/>
    <mergeCell ref="J17:N17"/>
    <mergeCell ref="C34:G34"/>
    <mergeCell ref="J34:N34"/>
  </mergeCells>
  <printOptions horizontalCentered="1" verticalCentered="1" gridLines="1"/>
  <pageMargins left="0.7" right="0.7" top="0.75" bottom="0.75" header="0.3" footer="0.3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6:N41"/>
  <sheetViews>
    <sheetView workbookViewId="0">
      <selection activeCell="J26" sqref="J26"/>
    </sheetView>
  </sheetViews>
  <sheetFormatPr defaultRowHeight="15"/>
  <sheetData>
    <row r="6" spans="1:14">
      <c r="A6" s="50"/>
      <c r="B6" s="50"/>
      <c r="C6" s="50"/>
      <c r="D6" s="50"/>
      <c r="E6" s="50"/>
      <c r="F6" s="50"/>
      <c r="G6" s="50"/>
      <c r="H6" s="50"/>
      <c r="I6" s="50"/>
    </row>
    <row r="9" spans="1:14">
      <c r="C9" s="1" t="s">
        <v>0</v>
      </c>
      <c r="D9" s="2"/>
      <c r="E9" s="3"/>
      <c r="F9" s="4"/>
      <c r="G9" s="1" t="s">
        <v>1</v>
      </c>
      <c r="H9" s="2"/>
      <c r="I9" s="3"/>
      <c r="K9" s="4"/>
      <c r="L9" s="1" t="s">
        <v>2</v>
      </c>
      <c r="M9" s="2"/>
      <c r="N9" s="3"/>
    </row>
    <row r="10" spans="1:14" ht="15.75" thickBot="1">
      <c r="A10" s="5"/>
      <c r="B10" s="6" t="s">
        <v>3</v>
      </c>
      <c r="C10" s="7" t="s">
        <v>4</v>
      </c>
      <c r="D10" s="7" t="s">
        <v>5</v>
      </c>
      <c r="E10" s="7" t="s">
        <v>6</v>
      </c>
      <c r="F10" s="8"/>
      <c r="G10" s="7" t="s">
        <v>4</v>
      </c>
      <c r="H10" s="7" t="s">
        <v>5</v>
      </c>
      <c r="I10" s="7" t="s">
        <v>6</v>
      </c>
      <c r="K10" s="4"/>
      <c r="L10" s="9">
        <v>2007</v>
      </c>
      <c r="M10" s="9">
        <v>2011</v>
      </c>
      <c r="N10" s="10" t="s">
        <v>7</v>
      </c>
    </row>
    <row r="11" spans="1:14" ht="15.75" thickTop="1">
      <c r="A11" s="5"/>
      <c r="B11" s="11"/>
      <c r="C11" s="12"/>
      <c r="D11" s="12"/>
      <c r="E11" s="12"/>
      <c r="F11" s="8"/>
      <c r="G11" s="12"/>
      <c r="H11" s="12"/>
      <c r="I11" s="12"/>
    </row>
    <row r="12" spans="1:14">
      <c r="A12" s="14">
        <v>2011</v>
      </c>
      <c r="B12" s="14">
        <v>151</v>
      </c>
      <c r="C12" s="14">
        <v>1363</v>
      </c>
      <c r="D12" s="14">
        <v>1433</v>
      </c>
      <c r="E12" s="14">
        <v>1386</v>
      </c>
      <c r="F12" s="15"/>
      <c r="G12" s="14">
        <v>71</v>
      </c>
      <c r="H12" s="14">
        <v>78</v>
      </c>
      <c r="I12" s="14">
        <v>72</v>
      </c>
      <c r="J12" s="16"/>
      <c r="K12" s="17" t="s">
        <v>4</v>
      </c>
      <c r="L12" s="14">
        <f>C17</f>
        <v>1460</v>
      </c>
      <c r="M12" s="14">
        <f>C12</f>
        <v>1363</v>
      </c>
      <c r="N12" s="14">
        <f>SUM(M12-L12)</f>
        <v>-97</v>
      </c>
    </row>
    <row r="13" spans="1:14">
      <c r="A13" s="18"/>
      <c r="B13" s="18"/>
      <c r="C13" s="18"/>
      <c r="D13" s="18"/>
      <c r="E13" s="18"/>
      <c r="F13" s="19"/>
      <c r="G13" s="18"/>
      <c r="H13" s="18"/>
      <c r="I13" s="18"/>
      <c r="K13" s="20"/>
      <c r="L13" s="21"/>
      <c r="M13" s="21"/>
      <c r="N13" s="21"/>
    </row>
    <row r="14" spans="1:14">
      <c r="A14" s="22">
        <v>2010</v>
      </c>
      <c r="B14" s="22">
        <v>153</v>
      </c>
      <c r="C14" s="22">
        <v>1335</v>
      </c>
      <c r="D14" s="22">
        <v>1432</v>
      </c>
      <c r="E14" s="22">
        <v>1386</v>
      </c>
      <c r="F14" s="23"/>
      <c r="G14" s="22">
        <v>74</v>
      </c>
      <c r="H14" s="22">
        <v>78</v>
      </c>
      <c r="I14" s="22">
        <v>72</v>
      </c>
      <c r="K14" s="25"/>
      <c r="L14" s="22"/>
      <c r="M14" s="22"/>
      <c r="N14" s="22"/>
    </row>
    <row r="15" spans="1:14">
      <c r="A15" s="22">
        <v>2009</v>
      </c>
      <c r="B15" s="22">
        <v>169</v>
      </c>
      <c r="C15" s="22">
        <v>1414</v>
      </c>
      <c r="D15" s="22">
        <v>1454</v>
      </c>
      <c r="E15" s="22">
        <v>1381</v>
      </c>
      <c r="F15" s="23"/>
      <c r="G15" s="22">
        <v>78</v>
      </c>
      <c r="H15" s="22">
        <v>81</v>
      </c>
      <c r="I15" s="22">
        <v>71</v>
      </c>
      <c r="K15" s="26" t="s">
        <v>5</v>
      </c>
      <c r="L15" s="22">
        <f>D17</f>
        <v>1403</v>
      </c>
      <c r="M15" s="22">
        <f>D12</f>
        <v>1433</v>
      </c>
      <c r="N15" s="22">
        <f>SUM(M15-L15)</f>
        <v>30</v>
      </c>
    </row>
    <row r="16" spans="1:14">
      <c r="A16" s="22">
        <v>2008</v>
      </c>
      <c r="B16" s="22">
        <v>171</v>
      </c>
      <c r="C16" s="22">
        <v>1412</v>
      </c>
      <c r="D16" s="22">
        <v>1433</v>
      </c>
      <c r="E16" s="22">
        <v>1378</v>
      </c>
      <c r="F16" s="23"/>
      <c r="G16" s="22">
        <v>73</v>
      </c>
      <c r="H16" s="22">
        <v>79</v>
      </c>
      <c r="I16" s="22">
        <v>72</v>
      </c>
      <c r="K16" s="26"/>
      <c r="L16" s="22"/>
      <c r="M16" s="22"/>
      <c r="N16" s="22"/>
    </row>
    <row r="17" spans="1:14">
      <c r="A17" s="27">
        <v>2007</v>
      </c>
      <c r="B17" s="22">
        <v>152</v>
      </c>
      <c r="C17" s="22">
        <v>1460</v>
      </c>
      <c r="D17" s="22">
        <v>1403</v>
      </c>
      <c r="E17" s="22">
        <v>1356</v>
      </c>
      <c r="F17" s="23"/>
      <c r="G17" s="22">
        <v>80</v>
      </c>
      <c r="H17" s="22">
        <v>75</v>
      </c>
      <c r="I17" s="22">
        <v>69</v>
      </c>
      <c r="K17" s="26" t="s">
        <v>6</v>
      </c>
      <c r="L17" s="22">
        <f>E17</f>
        <v>1356</v>
      </c>
      <c r="M17" s="22">
        <f>E12</f>
        <v>1386</v>
      </c>
      <c r="N17" s="22">
        <f>SUM(M17-L17)</f>
        <v>30</v>
      </c>
    </row>
    <row r="18" spans="1:14">
      <c r="A18" s="5"/>
      <c r="B18" s="5"/>
      <c r="C18" s="5"/>
      <c r="D18" s="5"/>
      <c r="E18" s="5"/>
      <c r="F18" s="28"/>
      <c r="G18" s="5" t="s">
        <v>16</v>
      </c>
      <c r="H18" s="5"/>
      <c r="I18" s="5"/>
      <c r="K18" s="4"/>
      <c r="L18" s="13"/>
      <c r="M18" s="13"/>
      <c r="N18" s="13"/>
    </row>
    <row r="19" spans="1:14">
      <c r="A19" s="5"/>
      <c r="B19" s="5"/>
      <c r="C19" s="48" t="s">
        <v>4</v>
      </c>
      <c r="D19" s="48"/>
      <c r="E19" s="48"/>
      <c r="F19" s="48"/>
      <c r="G19" s="48"/>
      <c r="H19" s="5"/>
      <c r="I19" s="5"/>
      <c r="J19" s="49" t="s">
        <v>5</v>
      </c>
      <c r="K19" s="49"/>
      <c r="L19" s="49"/>
      <c r="M19" s="49"/>
      <c r="N19" s="49"/>
    </row>
    <row r="20" spans="1:14">
      <c r="A20" s="5"/>
      <c r="B20" s="5" t="s">
        <v>16</v>
      </c>
      <c r="C20" t="s">
        <v>8</v>
      </c>
      <c r="D20" t="s">
        <v>9</v>
      </c>
      <c r="E20" t="s">
        <v>10</v>
      </c>
      <c r="F20" t="s">
        <v>11</v>
      </c>
      <c r="G20" t="s">
        <v>12</v>
      </c>
      <c r="H20" s="5"/>
      <c r="J20" t="s">
        <v>8</v>
      </c>
      <c r="K20" t="s">
        <v>9</v>
      </c>
      <c r="L20" t="s">
        <v>10</v>
      </c>
      <c r="M20" t="s">
        <v>11</v>
      </c>
      <c r="N20" t="s">
        <v>12</v>
      </c>
    </row>
    <row r="21" spans="1:14">
      <c r="A21" s="32" t="s">
        <v>13</v>
      </c>
      <c r="B21" s="32"/>
      <c r="C21" s="34">
        <v>10</v>
      </c>
      <c r="D21" s="34">
        <v>19</v>
      </c>
      <c r="E21" s="34">
        <v>38</v>
      </c>
      <c r="F21" s="34">
        <v>30</v>
      </c>
      <c r="G21" s="34">
        <v>3</v>
      </c>
      <c r="H21" s="32" t="s">
        <v>13</v>
      </c>
      <c r="I21" s="32"/>
      <c r="J21" s="27">
        <v>11</v>
      </c>
      <c r="K21" s="27">
        <v>11</v>
      </c>
      <c r="L21" s="27">
        <v>33</v>
      </c>
      <c r="M21" s="27">
        <v>38</v>
      </c>
      <c r="N21" s="27">
        <v>7</v>
      </c>
    </row>
    <row r="22" spans="1:14">
      <c r="A22" s="32" t="s">
        <v>14</v>
      </c>
      <c r="B22" s="32"/>
      <c r="C22" s="34">
        <v>16</v>
      </c>
      <c r="D22" s="34">
        <v>10</v>
      </c>
      <c r="E22" s="34">
        <v>46</v>
      </c>
      <c r="F22" s="34">
        <v>23</v>
      </c>
      <c r="G22" s="34">
        <v>5</v>
      </c>
      <c r="H22" s="32" t="s">
        <v>14</v>
      </c>
      <c r="I22" s="32"/>
      <c r="J22" s="34">
        <v>11</v>
      </c>
      <c r="K22" s="34">
        <v>10</v>
      </c>
      <c r="L22" s="34">
        <v>37</v>
      </c>
      <c r="M22" s="34">
        <v>33</v>
      </c>
      <c r="N22" s="34">
        <v>9</v>
      </c>
    </row>
    <row r="23" spans="1:14">
      <c r="A23" s="32" t="s">
        <v>15</v>
      </c>
      <c r="B23" s="32"/>
      <c r="C23" s="34">
        <v>14</v>
      </c>
      <c r="D23" s="34">
        <v>9</v>
      </c>
      <c r="E23" s="34">
        <v>38</v>
      </c>
      <c r="F23" s="34">
        <v>31</v>
      </c>
      <c r="G23" s="34">
        <v>9</v>
      </c>
      <c r="H23" s="32" t="s">
        <v>15</v>
      </c>
      <c r="I23" s="32"/>
      <c r="J23" s="34">
        <v>11</v>
      </c>
      <c r="K23" s="34">
        <v>9</v>
      </c>
      <c r="L23" s="34">
        <v>33</v>
      </c>
      <c r="M23" s="34">
        <v>38</v>
      </c>
      <c r="N23" s="34">
        <v>9</v>
      </c>
    </row>
    <row r="27" spans="1:14">
      <c r="C27" s="1" t="s">
        <v>0</v>
      </c>
      <c r="D27" s="2"/>
      <c r="E27" s="3"/>
      <c r="F27" s="36"/>
      <c r="G27" s="1" t="s">
        <v>1</v>
      </c>
      <c r="H27" s="2"/>
      <c r="I27" s="3"/>
      <c r="K27" s="4"/>
      <c r="L27" s="1" t="s">
        <v>2</v>
      </c>
      <c r="M27" s="2"/>
      <c r="N27" s="3"/>
    </row>
    <row r="28" spans="1:14" ht="15.75" thickBot="1">
      <c r="A28" s="5"/>
      <c r="B28" s="6" t="s">
        <v>3</v>
      </c>
      <c r="C28" s="7" t="s">
        <v>4</v>
      </c>
      <c r="D28" s="7" t="s">
        <v>5</v>
      </c>
      <c r="E28" s="7" t="s">
        <v>6</v>
      </c>
      <c r="F28" s="8"/>
      <c r="G28" s="7" t="s">
        <v>4</v>
      </c>
      <c r="H28" s="7" t="s">
        <v>5</v>
      </c>
      <c r="I28" s="7" t="s">
        <v>6</v>
      </c>
      <c r="K28" s="4"/>
      <c r="L28" s="9">
        <v>2007</v>
      </c>
      <c r="M28" s="9">
        <v>2011</v>
      </c>
      <c r="N28" s="10" t="s">
        <v>7</v>
      </c>
    </row>
    <row r="29" spans="1:14" ht="15.75" thickTop="1">
      <c r="A29" s="5"/>
      <c r="B29" s="11"/>
      <c r="C29" s="12"/>
      <c r="D29" s="12"/>
      <c r="E29" s="12"/>
      <c r="F29" s="8"/>
      <c r="G29" s="12"/>
      <c r="H29" s="12"/>
      <c r="I29" s="12"/>
    </row>
    <row r="30" spans="1:14">
      <c r="A30" s="14">
        <v>2011</v>
      </c>
      <c r="B30" s="14">
        <v>151</v>
      </c>
      <c r="C30" s="14">
        <v>1411</v>
      </c>
      <c r="D30" s="14">
        <v>1451</v>
      </c>
      <c r="E30" s="14">
        <v>1470</v>
      </c>
      <c r="F30" s="15"/>
      <c r="G30" s="14">
        <v>72</v>
      </c>
      <c r="H30" s="14">
        <v>78</v>
      </c>
      <c r="I30" s="14">
        <v>78</v>
      </c>
      <c r="J30" s="16"/>
      <c r="K30" s="17" t="s">
        <v>4</v>
      </c>
      <c r="L30" s="14">
        <f>C35</f>
        <v>1462</v>
      </c>
      <c r="M30" s="14">
        <f>C30</f>
        <v>1411</v>
      </c>
      <c r="N30" s="14">
        <f>SUM(M30-L30)</f>
        <v>-51</v>
      </c>
    </row>
    <row r="31" spans="1:14">
      <c r="A31" s="18"/>
      <c r="B31" s="18"/>
      <c r="C31" s="18"/>
      <c r="D31" s="18"/>
      <c r="E31" s="18"/>
      <c r="F31" s="19"/>
      <c r="G31" s="18"/>
      <c r="H31" s="18"/>
      <c r="I31" s="18"/>
      <c r="K31" s="20"/>
      <c r="L31" s="21"/>
      <c r="M31" s="21"/>
      <c r="N31" s="21"/>
    </row>
    <row r="32" spans="1:14">
      <c r="A32" s="22">
        <v>2010</v>
      </c>
      <c r="B32" s="22">
        <v>153</v>
      </c>
      <c r="C32" s="22">
        <v>1433</v>
      </c>
      <c r="D32" s="22">
        <v>1479</v>
      </c>
      <c r="E32" s="22">
        <v>1471</v>
      </c>
      <c r="F32" s="23"/>
      <c r="G32" s="22">
        <v>74</v>
      </c>
      <c r="H32" s="22">
        <v>80</v>
      </c>
      <c r="I32" s="22">
        <v>78</v>
      </c>
      <c r="K32" s="25"/>
      <c r="L32" s="22"/>
      <c r="M32" s="22"/>
      <c r="N32" s="22"/>
    </row>
    <row r="33" spans="1:14">
      <c r="A33" s="22">
        <v>2009</v>
      </c>
      <c r="B33" s="22">
        <v>169</v>
      </c>
      <c r="C33" s="22">
        <v>1428</v>
      </c>
      <c r="D33" s="22">
        <v>1481</v>
      </c>
      <c r="E33" s="22">
        <v>1473</v>
      </c>
      <c r="F33" s="23"/>
      <c r="G33" s="22">
        <v>73</v>
      </c>
      <c r="H33" s="22">
        <v>79</v>
      </c>
      <c r="I33" s="22">
        <v>78</v>
      </c>
      <c r="K33" s="26" t="s">
        <v>5</v>
      </c>
      <c r="L33" s="22">
        <f>D35</f>
        <v>1422</v>
      </c>
      <c r="M33" s="22">
        <f>D30</f>
        <v>1451</v>
      </c>
      <c r="N33" s="22">
        <f>SUM(M33-L33)</f>
        <v>29</v>
      </c>
    </row>
    <row r="34" spans="1:14">
      <c r="A34" s="22">
        <v>2008</v>
      </c>
      <c r="B34" s="22">
        <v>170</v>
      </c>
      <c r="C34" s="22">
        <v>1479</v>
      </c>
      <c r="D34" s="22">
        <v>1469</v>
      </c>
      <c r="E34" s="22">
        <v>1454</v>
      </c>
      <c r="F34" s="23"/>
      <c r="G34" s="22">
        <v>81</v>
      </c>
      <c r="H34" s="22">
        <v>80</v>
      </c>
      <c r="I34" s="22">
        <v>76</v>
      </c>
      <c r="K34" s="26"/>
      <c r="L34" s="22"/>
      <c r="M34" s="22"/>
      <c r="N34" s="22"/>
    </row>
    <row r="35" spans="1:14">
      <c r="A35" s="27">
        <v>2007</v>
      </c>
      <c r="B35" s="22">
        <v>152</v>
      </c>
      <c r="C35" s="22">
        <v>1462</v>
      </c>
      <c r="D35" s="22">
        <v>1422</v>
      </c>
      <c r="E35" s="22">
        <v>1428</v>
      </c>
      <c r="F35" s="23"/>
      <c r="G35" s="22">
        <v>79</v>
      </c>
      <c r="H35" s="22">
        <v>74</v>
      </c>
      <c r="I35" s="22">
        <v>74</v>
      </c>
      <c r="K35" s="26" t="s">
        <v>6</v>
      </c>
      <c r="L35" s="22">
        <f>E35</f>
        <v>1428</v>
      </c>
      <c r="M35" s="22">
        <f>E30</f>
        <v>1470</v>
      </c>
      <c r="N35" s="22">
        <f>SUM(M35-L35)</f>
        <v>42</v>
      </c>
    </row>
    <row r="37" spans="1:14">
      <c r="A37" s="5"/>
      <c r="B37" s="5"/>
      <c r="C37" s="48" t="s">
        <v>4</v>
      </c>
      <c r="D37" s="48"/>
      <c r="E37" s="48"/>
      <c r="F37" s="48"/>
      <c r="G37" s="48"/>
      <c r="H37" s="5"/>
      <c r="I37" s="5"/>
      <c r="J37" s="49" t="s">
        <v>5</v>
      </c>
      <c r="K37" s="49"/>
      <c r="L37" s="49"/>
      <c r="M37" s="49"/>
      <c r="N37" s="49"/>
    </row>
    <row r="38" spans="1:14">
      <c r="A38" s="5"/>
      <c r="B38" s="5" t="s">
        <v>16</v>
      </c>
      <c r="C38" t="s">
        <v>8</v>
      </c>
      <c r="D38" t="s">
        <v>9</v>
      </c>
      <c r="E38" t="s">
        <v>10</v>
      </c>
      <c r="F38" t="s">
        <v>11</v>
      </c>
      <c r="G38" t="s">
        <v>12</v>
      </c>
      <c r="H38" s="5"/>
      <c r="J38" t="s">
        <v>8</v>
      </c>
      <c r="K38" t="s">
        <v>9</v>
      </c>
      <c r="L38" t="s">
        <v>10</v>
      </c>
      <c r="M38" t="s">
        <v>11</v>
      </c>
      <c r="N38" t="s">
        <v>12</v>
      </c>
    </row>
    <row r="39" spans="1:14">
      <c r="A39" s="32" t="s">
        <v>13</v>
      </c>
      <c r="B39" s="32"/>
      <c r="C39" s="34">
        <v>11</v>
      </c>
      <c r="D39" s="34">
        <v>17</v>
      </c>
      <c r="E39" s="34">
        <v>37</v>
      </c>
      <c r="F39" s="34">
        <v>25</v>
      </c>
      <c r="G39" s="34">
        <v>10</v>
      </c>
      <c r="H39" s="32" t="s">
        <v>13</v>
      </c>
      <c r="I39" s="32"/>
      <c r="J39" s="34">
        <v>8</v>
      </c>
      <c r="K39" s="34">
        <v>13</v>
      </c>
      <c r="L39" s="34">
        <v>34</v>
      </c>
      <c r="M39" s="34">
        <v>34</v>
      </c>
      <c r="N39" s="34">
        <v>11</v>
      </c>
    </row>
    <row r="40" spans="1:14">
      <c r="A40" s="32" t="s">
        <v>14</v>
      </c>
      <c r="B40" s="32"/>
      <c r="C40" s="34">
        <v>10</v>
      </c>
      <c r="D40" s="34">
        <v>16</v>
      </c>
      <c r="E40" s="34">
        <v>34</v>
      </c>
      <c r="F40" s="34">
        <v>26</v>
      </c>
      <c r="G40" s="34">
        <v>14</v>
      </c>
      <c r="H40" s="32" t="s">
        <v>14</v>
      </c>
      <c r="I40" s="32"/>
      <c r="J40" s="34">
        <v>7</v>
      </c>
      <c r="K40" s="34">
        <v>12</v>
      </c>
      <c r="L40" s="34">
        <v>35</v>
      </c>
      <c r="M40" s="34">
        <v>31</v>
      </c>
      <c r="N40" s="34">
        <v>15</v>
      </c>
    </row>
    <row r="41" spans="1:14">
      <c r="A41" s="32" t="s">
        <v>15</v>
      </c>
      <c r="B41" s="32"/>
      <c r="C41" s="34">
        <v>11</v>
      </c>
      <c r="D41" s="34">
        <v>16</v>
      </c>
      <c r="E41" s="34">
        <v>35</v>
      </c>
      <c r="F41" s="34">
        <v>24</v>
      </c>
      <c r="G41" s="34">
        <v>14</v>
      </c>
      <c r="H41" s="32" t="s">
        <v>15</v>
      </c>
      <c r="I41" s="32"/>
      <c r="J41" s="34">
        <v>7</v>
      </c>
      <c r="K41" s="34">
        <v>14</v>
      </c>
      <c r="L41" s="34">
        <v>35</v>
      </c>
      <c r="M41" s="34">
        <v>30</v>
      </c>
      <c r="N41" s="34">
        <v>15</v>
      </c>
    </row>
  </sheetData>
  <mergeCells count="5">
    <mergeCell ref="C19:G19"/>
    <mergeCell ref="J19:N19"/>
    <mergeCell ref="C37:G37"/>
    <mergeCell ref="J37:N37"/>
    <mergeCell ref="A6:I6"/>
  </mergeCells>
  <printOptions horizontalCentered="1" verticalCentered="1" gridLines="1"/>
  <pageMargins left="0.7" right="0.7" top="0.75" bottom="0.75" header="0.3" footer="0.3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topLeftCell="A14" workbookViewId="0">
      <selection activeCell="J39" sqref="J39:N39"/>
    </sheetView>
  </sheetViews>
  <sheetFormatPr defaultRowHeight="15"/>
  <sheetData>
    <row r="1" spans="1:15" ht="18.75">
      <c r="G1" s="42" t="s">
        <v>18</v>
      </c>
    </row>
    <row r="2" spans="1:15">
      <c r="G2" s="43" t="s">
        <v>19</v>
      </c>
    </row>
    <row r="3" spans="1:15">
      <c r="G3" s="44" t="s">
        <v>20</v>
      </c>
    </row>
    <row r="4" spans="1:15">
      <c r="D4" t="s">
        <v>16</v>
      </c>
    </row>
    <row r="6" spans="1:15">
      <c r="C6" s="1" t="s">
        <v>0</v>
      </c>
      <c r="D6" s="2"/>
      <c r="E6" s="3"/>
      <c r="F6" s="4"/>
      <c r="G6" s="1" t="s">
        <v>1</v>
      </c>
      <c r="H6" s="2"/>
      <c r="I6" s="3"/>
      <c r="K6" s="4"/>
      <c r="L6" s="1" t="s">
        <v>2</v>
      </c>
      <c r="M6" s="2"/>
      <c r="N6" s="3"/>
    </row>
    <row r="7" spans="1:15" ht="15.75" thickBot="1">
      <c r="A7" s="5"/>
      <c r="B7" s="6" t="s">
        <v>3</v>
      </c>
      <c r="C7" s="7" t="s">
        <v>4</v>
      </c>
      <c r="D7" s="7" t="s">
        <v>5</v>
      </c>
      <c r="E7" s="7" t="s">
        <v>6</v>
      </c>
      <c r="F7" s="8"/>
      <c r="G7" s="7" t="s">
        <v>4</v>
      </c>
      <c r="H7" s="7" t="s">
        <v>5</v>
      </c>
      <c r="I7" s="7" t="s">
        <v>6</v>
      </c>
      <c r="K7" s="4"/>
      <c r="L7" s="9">
        <v>2007</v>
      </c>
      <c r="M7" s="9">
        <v>2011</v>
      </c>
      <c r="N7" s="10" t="s">
        <v>7</v>
      </c>
    </row>
    <row r="8" spans="1:15" ht="15.75" thickTop="1">
      <c r="A8" s="5"/>
      <c r="B8" s="11"/>
      <c r="C8" s="12"/>
      <c r="D8" s="12"/>
      <c r="E8" s="12"/>
      <c r="F8" s="8"/>
      <c r="G8" s="12"/>
      <c r="H8" s="12"/>
      <c r="I8" s="12"/>
    </row>
    <row r="9" spans="1:15">
      <c r="A9" s="14">
        <v>2011</v>
      </c>
      <c r="B9" s="14">
        <v>44</v>
      </c>
      <c r="C9" s="14">
        <v>1429</v>
      </c>
      <c r="D9" s="14">
        <v>1433</v>
      </c>
      <c r="E9" s="14">
        <v>1386</v>
      </c>
      <c r="F9" s="15"/>
      <c r="G9" s="14">
        <v>77</v>
      </c>
      <c r="H9" s="14">
        <v>78</v>
      </c>
      <c r="I9" s="14">
        <v>72</v>
      </c>
      <c r="K9" s="17" t="s">
        <v>4</v>
      </c>
      <c r="L9" s="14" t="str">
        <f>C14</f>
        <v xml:space="preserve"> </v>
      </c>
      <c r="M9" s="14">
        <f>C9</f>
        <v>1429</v>
      </c>
      <c r="N9" s="14" t="e">
        <f>SUM(M9-L9)</f>
        <v>#VALUE!</v>
      </c>
    </row>
    <row r="10" spans="1:15">
      <c r="A10" s="18"/>
      <c r="B10" s="18"/>
      <c r="C10" s="18"/>
      <c r="D10" s="18"/>
      <c r="E10" s="18"/>
      <c r="F10" s="19"/>
      <c r="G10" s="18"/>
      <c r="H10" s="18"/>
      <c r="I10" s="18"/>
      <c r="K10" s="20"/>
      <c r="L10" s="21"/>
      <c r="M10" s="21"/>
      <c r="N10" s="21"/>
    </row>
    <row r="11" spans="1:15">
      <c r="A11" s="22">
        <v>2010</v>
      </c>
      <c r="B11" s="22">
        <v>46</v>
      </c>
      <c r="C11" s="22">
        <v>1473</v>
      </c>
      <c r="D11" s="22">
        <v>1432</v>
      </c>
      <c r="E11" s="22">
        <v>1386</v>
      </c>
      <c r="F11" s="23"/>
      <c r="G11" s="22">
        <v>72</v>
      </c>
      <c r="H11" s="22">
        <v>78</v>
      </c>
      <c r="I11" s="22">
        <v>72</v>
      </c>
      <c r="K11" s="25"/>
      <c r="L11" s="22"/>
      <c r="M11" s="22"/>
      <c r="N11" s="22"/>
    </row>
    <row r="12" spans="1:15">
      <c r="A12" s="22">
        <v>2009</v>
      </c>
      <c r="B12" s="22">
        <v>45</v>
      </c>
      <c r="C12" s="22">
        <v>1409</v>
      </c>
      <c r="D12" s="22">
        <v>1454</v>
      </c>
      <c r="E12" s="22">
        <v>1381</v>
      </c>
      <c r="F12" s="23"/>
      <c r="G12" s="22">
        <v>76</v>
      </c>
      <c r="H12" s="22">
        <v>81</v>
      </c>
      <c r="I12" s="22">
        <v>71</v>
      </c>
      <c r="K12" s="26" t="s">
        <v>5</v>
      </c>
      <c r="L12" s="22" t="str">
        <f>D14</f>
        <v xml:space="preserve"> </v>
      </c>
      <c r="M12" s="22">
        <f>D9</f>
        <v>1433</v>
      </c>
      <c r="N12" s="22" t="e">
        <f>SUM(M12-L12)</f>
        <v>#VALUE!</v>
      </c>
    </row>
    <row r="13" spans="1:15">
      <c r="A13" s="27">
        <v>2008</v>
      </c>
      <c r="B13" s="27" t="s">
        <v>16</v>
      </c>
      <c r="C13" s="27" t="s">
        <v>16</v>
      </c>
      <c r="D13" s="27" t="s">
        <v>16</v>
      </c>
      <c r="E13" s="27" t="s">
        <v>16</v>
      </c>
      <c r="F13" s="28"/>
      <c r="G13" s="27" t="s">
        <v>16</v>
      </c>
      <c r="H13" s="27" t="s">
        <v>16</v>
      </c>
      <c r="I13" s="27" t="s">
        <v>16</v>
      </c>
      <c r="K13" s="26"/>
      <c r="L13" s="22"/>
      <c r="M13" s="22"/>
      <c r="N13" s="22"/>
    </row>
    <row r="14" spans="1:15">
      <c r="A14" s="27">
        <v>2007</v>
      </c>
      <c r="B14" s="27" t="s">
        <v>16</v>
      </c>
      <c r="C14" s="27" t="s">
        <v>16</v>
      </c>
      <c r="D14" s="27" t="s">
        <v>16</v>
      </c>
      <c r="E14" s="27" t="s">
        <v>16</v>
      </c>
      <c r="F14" s="28"/>
      <c r="G14" s="27" t="s">
        <v>16</v>
      </c>
      <c r="H14" s="27" t="s">
        <v>16</v>
      </c>
      <c r="I14" s="27" t="s">
        <v>16</v>
      </c>
      <c r="K14" s="26" t="s">
        <v>6</v>
      </c>
      <c r="L14" s="22" t="str">
        <f>E14</f>
        <v xml:space="preserve"> </v>
      </c>
      <c r="M14" s="22">
        <f>E9</f>
        <v>1386</v>
      </c>
      <c r="N14" s="22" t="e">
        <f>SUM(M14-L14)</f>
        <v>#VALUE!</v>
      </c>
    </row>
    <row r="15" spans="1:15">
      <c r="A15" s="5"/>
      <c r="B15" s="5"/>
      <c r="C15" s="5"/>
      <c r="D15" s="5"/>
      <c r="E15" s="5"/>
      <c r="F15" s="28"/>
      <c r="G15" s="5"/>
      <c r="H15" s="5"/>
      <c r="I15" s="5"/>
      <c r="K15" s="4"/>
      <c r="L15" s="13"/>
      <c r="M15" s="13"/>
      <c r="N15" s="13"/>
    </row>
    <row r="16" spans="1:15">
      <c r="A16" s="5"/>
      <c r="B16" s="5"/>
      <c r="C16" s="48" t="s">
        <v>4</v>
      </c>
      <c r="D16" s="48"/>
      <c r="E16" s="48"/>
      <c r="F16" s="48"/>
      <c r="G16" s="48"/>
      <c r="H16" s="5"/>
      <c r="I16" s="5"/>
      <c r="J16" s="49" t="s">
        <v>5</v>
      </c>
      <c r="K16" s="49"/>
      <c r="L16" s="49"/>
      <c r="M16" s="49"/>
      <c r="N16" s="49"/>
      <c r="O16" t="s">
        <v>16</v>
      </c>
    </row>
    <row r="17" spans="1:15">
      <c r="A17" s="5"/>
      <c r="B17" s="5" t="s">
        <v>16</v>
      </c>
      <c r="C17" t="s">
        <v>8</v>
      </c>
      <c r="D17" t="s">
        <v>9</v>
      </c>
      <c r="E17" t="s">
        <v>10</v>
      </c>
      <c r="F17" t="s">
        <v>11</v>
      </c>
      <c r="G17" t="s">
        <v>12</v>
      </c>
      <c r="H17" s="5"/>
      <c r="J17" t="s">
        <v>8</v>
      </c>
      <c r="K17" t="s">
        <v>9</v>
      </c>
      <c r="L17" t="s">
        <v>10</v>
      </c>
      <c r="M17" t="s">
        <v>11</v>
      </c>
      <c r="N17" t="s">
        <v>12</v>
      </c>
    </row>
    <row r="18" spans="1:15">
      <c r="A18" s="32" t="s">
        <v>13</v>
      </c>
      <c r="B18" s="32"/>
      <c r="C18" s="34">
        <v>14</v>
      </c>
      <c r="D18" s="34">
        <v>9</v>
      </c>
      <c r="E18" s="34">
        <v>30</v>
      </c>
      <c r="F18" s="34">
        <v>43</v>
      </c>
      <c r="G18" s="34">
        <v>5</v>
      </c>
      <c r="H18" s="32" t="s">
        <v>13</v>
      </c>
      <c r="I18" s="32"/>
      <c r="J18" s="27">
        <v>11</v>
      </c>
      <c r="K18" s="27">
        <v>11</v>
      </c>
      <c r="L18" s="27">
        <v>33</v>
      </c>
      <c r="M18" s="27">
        <v>38</v>
      </c>
      <c r="N18" s="27">
        <v>7</v>
      </c>
    </row>
    <row r="19" spans="1:15">
      <c r="A19" s="32" t="s">
        <v>14</v>
      </c>
      <c r="B19" s="32"/>
      <c r="C19" s="34">
        <v>7</v>
      </c>
      <c r="D19" s="34">
        <v>22</v>
      </c>
      <c r="E19" s="34">
        <v>22</v>
      </c>
      <c r="F19" s="34">
        <v>37</v>
      </c>
      <c r="G19" s="34">
        <v>13</v>
      </c>
      <c r="H19" s="32" t="s">
        <v>14</v>
      </c>
      <c r="I19" s="32"/>
      <c r="J19" s="34">
        <v>11</v>
      </c>
      <c r="K19" s="34">
        <v>10</v>
      </c>
      <c r="L19" s="34">
        <v>37</v>
      </c>
      <c r="M19" s="34">
        <v>33</v>
      </c>
      <c r="N19" s="34">
        <v>9</v>
      </c>
    </row>
    <row r="20" spans="1:15">
      <c r="A20" s="32" t="s">
        <v>15</v>
      </c>
      <c r="B20" s="32"/>
      <c r="C20" s="34">
        <v>13</v>
      </c>
      <c r="D20" s="34">
        <v>11</v>
      </c>
      <c r="E20" s="34">
        <v>36</v>
      </c>
      <c r="F20" s="34">
        <v>36</v>
      </c>
      <c r="G20" s="34">
        <v>4</v>
      </c>
      <c r="H20" s="32" t="s">
        <v>15</v>
      </c>
      <c r="I20" s="32"/>
      <c r="J20" s="34">
        <v>11</v>
      </c>
      <c r="K20" s="34">
        <v>9</v>
      </c>
      <c r="L20" s="34">
        <v>33</v>
      </c>
      <c r="M20" s="34">
        <v>38</v>
      </c>
      <c r="N20" s="34">
        <v>9</v>
      </c>
    </row>
    <row r="24" spans="1:15">
      <c r="C24" s="1" t="s">
        <v>0</v>
      </c>
      <c r="D24" s="2"/>
      <c r="E24" s="3"/>
      <c r="F24" s="4"/>
      <c r="G24" s="1" t="s">
        <v>1</v>
      </c>
      <c r="H24" s="2"/>
      <c r="I24" s="3"/>
      <c r="K24" s="4"/>
      <c r="L24" s="1" t="s">
        <v>2</v>
      </c>
      <c r="M24" s="2"/>
      <c r="N24" s="3"/>
    </row>
    <row r="25" spans="1:15" ht="15.75" thickBot="1">
      <c r="A25" s="5"/>
      <c r="B25" s="6" t="s">
        <v>3</v>
      </c>
      <c r="C25" s="7" t="s">
        <v>4</v>
      </c>
      <c r="D25" s="7" t="s">
        <v>5</v>
      </c>
      <c r="E25" s="7" t="s">
        <v>6</v>
      </c>
      <c r="F25" s="8"/>
      <c r="G25" s="7" t="s">
        <v>4</v>
      </c>
      <c r="H25" s="7" t="s">
        <v>5</v>
      </c>
      <c r="I25" s="7" t="s">
        <v>6</v>
      </c>
      <c r="K25" s="4"/>
      <c r="L25" s="9">
        <v>2007</v>
      </c>
      <c r="M25" s="9">
        <v>2011</v>
      </c>
      <c r="N25" s="10" t="s">
        <v>7</v>
      </c>
    </row>
    <row r="26" spans="1:15" ht="15.75" thickTop="1">
      <c r="A26" s="5"/>
      <c r="B26" s="11"/>
      <c r="C26" s="12"/>
      <c r="D26" s="12"/>
      <c r="E26" s="12"/>
      <c r="F26" s="8"/>
      <c r="G26" s="12"/>
      <c r="H26" s="12"/>
      <c r="I26" s="12"/>
    </row>
    <row r="27" spans="1:15">
      <c r="A27" s="14">
        <v>2011</v>
      </c>
      <c r="B27" s="14">
        <v>44</v>
      </c>
      <c r="C27" s="14">
        <v>1485</v>
      </c>
      <c r="D27" s="14">
        <v>1451</v>
      </c>
      <c r="E27" s="14">
        <v>1470</v>
      </c>
      <c r="F27" s="15"/>
      <c r="G27" s="14">
        <v>84</v>
      </c>
      <c r="H27" s="14">
        <v>78</v>
      </c>
      <c r="I27" s="14">
        <v>78</v>
      </c>
      <c r="K27" s="17" t="s">
        <v>4</v>
      </c>
      <c r="L27" s="14" t="str">
        <f>C32</f>
        <v xml:space="preserve"> </v>
      </c>
      <c r="M27" s="14">
        <f>C27</f>
        <v>1485</v>
      </c>
      <c r="N27" s="14" t="e">
        <f>SUM(M27-L27)</f>
        <v>#VALUE!</v>
      </c>
    </row>
    <row r="28" spans="1:15">
      <c r="A28" s="18"/>
      <c r="B28" s="18"/>
      <c r="C28" s="18"/>
      <c r="D28" s="18"/>
      <c r="E28" s="18"/>
      <c r="F28" s="19"/>
      <c r="G28" s="18"/>
      <c r="H28" s="18"/>
      <c r="I28" s="18"/>
      <c r="K28" s="20"/>
      <c r="L28" s="21"/>
      <c r="M28" s="21"/>
      <c r="N28" s="21"/>
    </row>
    <row r="29" spans="1:15">
      <c r="A29" s="22">
        <v>2010</v>
      </c>
      <c r="B29" s="22">
        <v>46</v>
      </c>
      <c r="C29" s="22">
        <v>1429</v>
      </c>
      <c r="D29" s="22">
        <v>1479</v>
      </c>
      <c r="E29" s="22">
        <v>1471</v>
      </c>
      <c r="F29" s="23"/>
      <c r="G29" s="22">
        <v>76</v>
      </c>
      <c r="H29" s="22">
        <v>80</v>
      </c>
      <c r="I29" s="22">
        <v>78</v>
      </c>
      <c r="K29" s="25"/>
      <c r="L29" s="22"/>
      <c r="M29" s="22"/>
      <c r="N29" s="22"/>
    </row>
    <row r="30" spans="1:15">
      <c r="A30" s="22">
        <v>2009</v>
      </c>
      <c r="B30" s="22">
        <v>45</v>
      </c>
      <c r="C30" s="22">
        <v>1380</v>
      </c>
      <c r="D30" s="22">
        <v>1481</v>
      </c>
      <c r="E30" s="22">
        <v>1473</v>
      </c>
      <c r="F30" s="23"/>
      <c r="G30" s="22">
        <v>71</v>
      </c>
      <c r="H30" s="22">
        <v>79</v>
      </c>
      <c r="I30" s="22">
        <v>78</v>
      </c>
      <c r="K30" s="26" t="s">
        <v>5</v>
      </c>
      <c r="L30" s="22" t="str">
        <f>D32</f>
        <v xml:space="preserve"> </v>
      </c>
      <c r="M30" s="22">
        <f>D27</f>
        <v>1451</v>
      </c>
      <c r="N30" s="22" t="e">
        <f>SUM(M30-L30)</f>
        <v>#VALUE!</v>
      </c>
    </row>
    <row r="31" spans="1:15">
      <c r="A31" s="27">
        <v>2008</v>
      </c>
      <c r="B31" s="27" t="s">
        <v>16</v>
      </c>
      <c r="C31" s="27" t="s">
        <v>16</v>
      </c>
      <c r="D31" s="27" t="s">
        <v>16</v>
      </c>
      <c r="E31" s="27" t="s">
        <v>16</v>
      </c>
      <c r="F31" s="28"/>
      <c r="G31" s="27" t="s">
        <v>16</v>
      </c>
      <c r="H31" s="27" t="s">
        <v>16</v>
      </c>
      <c r="I31" s="27" t="s">
        <v>16</v>
      </c>
      <c r="K31" s="26"/>
      <c r="L31" s="22"/>
      <c r="M31" s="22"/>
      <c r="N31" s="22"/>
      <c r="O31" t="s">
        <v>21</v>
      </c>
    </row>
    <row r="32" spans="1:15">
      <c r="A32" s="27">
        <v>2007</v>
      </c>
      <c r="B32" s="27" t="s">
        <v>16</v>
      </c>
      <c r="C32" s="27" t="s">
        <v>16</v>
      </c>
      <c r="D32" s="27" t="s">
        <v>16</v>
      </c>
      <c r="E32" s="27" t="s">
        <v>16</v>
      </c>
      <c r="F32" s="28"/>
      <c r="G32" s="27" t="s">
        <v>16</v>
      </c>
      <c r="H32" s="27" t="s">
        <v>16</v>
      </c>
      <c r="I32" s="27" t="s">
        <v>16</v>
      </c>
      <c r="K32" s="26" t="s">
        <v>6</v>
      </c>
      <c r="L32" s="22" t="str">
        <f>E32</f>
        <v xml:space="preserve"> </v>
      </c>
      <c r="M32" s="22">
        <f>E27</f>
        <v>1470</v>
      </c>
      <c r="N32" s="22" t="e">
        <f>SUM(M32-L32)</f>
        <v>#VALUE!</v>
      </c>
    </row>
    <row r="34" spans="1:14">
      <c r="A34" s="5"/>
      <c r="B34" s="5"/>
      <c r="C34" s="48" t="s">
        <v>4</v>
      </c>
      <c r="D34" s="48"/>
      <c r="E34" s="48"/>
      <c r="F34" s="48"/>
      <c r="G34" s="48"/>
      <c r="H34" s="5"/>
      <c r="I34" s="5"/>
      <c r="J34" s="49" t="s">
        <v>5</v>
      </c>
      <c r="K34" s="49"/>
      <c r="L34" s="49"/>
      <c r="M34" s="49"/>
      <c r="N34" s="49"/>
    </row>
    <row r="35" spans="1:14">
      <c r="A35" s="5"/>
      <c r="B35" s="5" t="s">
        <v>16</v>
      </c>
      <c r="C35" t="s">
        <v>8</v>
      </c>
      <c r="D35" t="s">
        <v>9</v>
      </c>
      <c r="E35" t="s">
        <v>10</v>
      </c>
      <c r="F35" t="s">
        <v>11</v>
      </c>
      <c r="G35" t="s">
        <v>12</v>
      </c>
      <c r="H35" s="5"/>
      <c r="J35" t="s">
        <v>8</v>
      </c>
      <c r="K35" t="s">
        <v>9</v>
      </c>
      <c r="L35" t="s">
        <v>10</v>
      </c>
      <c r="M35" t="s">
        <v>11</v>
      </c>
      <c r="N35" t="s">
        <v>12</v>
      </c>
    </row>
    <row r="36" spans="1:14">
      <c r="A36" s="32" t="s">
        <v>13</v>
      </c>
      <c r="B36" s="32"/>
      <c r="C36" s="34">
        <v>5</v>
      </c>
      <c r="D36" s="34">
        <v>11</v>
      </c>
      <c r="E36" s="34">
        <v>43</v>
      </c>
      <c r="F36" s="34">
        <v>27</v>
      </c>
      <c r="G36" s="34">
        <v>14</v>
      </c>
      <c r="H36" s="32" t="s">
        <v>13</v>
      </c>
      <c r="I36" s="32"/>
      <c r="J36" s="34">
        <v>8</v>
      </c>
      <c r="K36" s="34">
        <v>13</v>
      </c>
      <c r="L36" s="34">
        <v>34</v>
      </c>
      <c r="M36" s="34">
        <v>34</v>
      </c>
      <c r="N36" s="34">
        <v>11</v>
      </c>
    </row>
    <row r="37" spans="1:14">
      <c r="A37" s="32" t="s">
        <v>14</v>
      </c>
      <c r="B37" s="32"/>
      <c r="C37" s="34">
        <v>4</v>
      </c>
      <c r="D37" s="34">
        <v>20</v>
      </c>
      <c r="E37" s="34">
        <v>35</v>
      </c>
      <c r="F37" s="34">
        <v>37</v>
      </c>
      <c r="G37" s="34">
        <v>4</v>
      </c>
      <c r="H37" s="32" t="s">
        <v>14</v>
      </c>
      <c r="I37" s="32"/>
      <c r="J37" s="34">
        <v>7</v>
      </c>
      <c r="K37" s="34">
        <v>12</v>
      </c>
      <c r="L37" s="34">
        <v>35</v>
      </c>
      <c r="M37" s="34">
        <v>31</v>
      </c>
      <c r="N37" s="34">
        <v>15</v>
      </c>
    </row>
    <row r="38" spans="1:14">
      <c r="A38" s="32" t="s">
        <v>15</v>
      </c>
      <c r="B38" s="32"/>
      <c r="C38" s="34">
        <v>9</v>
      </c>
      <c r="D38" s="34">
        <v>20</v>
      </c>
      <c r="E38" s="34">
        <v>47</v>
      </c>
      <c r="F38" s="34">
        <v>22</v>
      </c>
      <c r="G38" s="34">
        <v>2</v>
      </c>
      <c r="H38" s="32" t="s">
        <v>15</v>
      </c>
      <c r="I38" s="32"/>
      <c r="J38" s="34">
        <v>7</v>
      </c>
      <c r="K38" s="34">
        <v>14</v>
      </c>
      <c r="L38" s="34">
        <v>35</v>
      </c>
      <c r="M38" s="34">
        <v>30</v>
      </c>
      <c r="N38" s="34">
        <v>15</v>
      </c>
    </row>
  </sheetData>
  <mergeCells count="4">
    <mergeCell ref="C16:G16"/>
    <mergeCell ref="J16:N16"/>
    <mergeCell ref="C34:G34"/>
    <mergeCell ref="J34:N34"/>
  </mergeCells>
  <printOptions horizontalCentered="1" verticalCentered="1" gridLines="1"/>
  <pageMargins left="0.7" right="0.7" top="0.75" bottom="0.75" header="0.3" footer="0.3"/>
  <pageSetup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8"/>
  <sheetViews>
    <sheetView topLeftCell="A13" workbookViewId="0">
      <selection activeCell="J39" sqref="J39:N39"/>
    </sheetView>
  </sheetViews>
  <sheetFormatPr defaultRowHeight="15"/>
  <sheetData>
    <row r="1" spans="1:14" ht="18.75">
      <c r="G1" s="42" t="s">
        <v>22</v>
      </c>
    </row>
    <row r="2" spans="1:14">
      <c r="G2" s="43" t="s">
        <v>19</v>
      </c>
    </row>
    <row r="3" spans="1:14">
      <c r="G3" s="44" t="s">
        <v>20</v>
      </c>
    </row>
    <row r="7" spans="1:14">
      <c r="C7" s="1" t="s">
        <v>0</v>
      </c>
      <c r="D7" s="2"/>
      <c r="E7" s="3"/>
      <c r="F7" s="4"/>
      <c r="G7" s="1" t="s">
        <v>1</v>
      </c>
      <c r="H7" s="2"/>
      <c r="I7" s="3"/>
      <c r="K7" s="4"/>
      <c r="L7" s="1" t="s">
        <v>2</v>
      </c>
      <c r="M7" s="2"/>
      <c r="N7" s="3"/>
    </row>
    <row r="8" spans="1:14" ht="15.75" thickBot="1">
      <c r="A8" s="5"/>
      <c r="B8" s="6" t="s">
        <v>3</v>
      </c>
      <c r="C8" s="7" t="s">
        <v>4</v>
      </c>
      <c r="D8" s="7" t="s">
        <v>5</v>
      </c>
      <c r="E8" s="7" t="s">
        <v>6</v>
      </c>
      <c r="F8" s="8"/>
      <c r="G8" s="7" t="s">
        <v>4</v>
      </c>
      <c r="H8" s="7" t="s">
        <v>5</v>
      </c>
      <c r="I8" s="7" t="s">
        <v>6</v>
      </c>
      <c r="K8" s="4"/>
      <c r="L8" s="9">
        <v>2007</v>
      </c>
      <c r="M8" s="9">
        <v>2011</v>
      </c>
      <c r="N8" s="10" t="s">
        <v>7</v>
      </c>
    </row>
    <row r="9" spans="1:14" ht="15.75" thickTop="1">
      <c r="A9" s="5"/>
      <c r="B9" s="11"/>
      <c r="C9" s="12"/>
      <c r="D9" s="12"/>
      <c r="E9" s="12"/>
      <c r="F9" s="8"/>
      <c r="G9" s="12"/>
      <c r="H9" s="12"/>
      <c r="I9" s="12"/>
    </row>
    <row r="10" spans="1:14">
      <c r="A10" s="14">
        <v>2011</v>
      </c>
      <c r="B10" s="17">
        <v>20</v>
      </c>
      <c r="C10" s="17">
        <v>1078</v>
      </c>
      <c r="D10" s="14">
        <v>1433</v>
      </c>
      <c r="E10" s="14">
        <v>1386</v>
      </c>
      <c r="F10" s="17"/>
      <c r="G10" s="17">
        <v>35</v>
      </c>
      <c r="H10" s="14">
        <v>78</v>
      </c>
      <c r="I10" s="14">
        <v>72</v>
      </c>
      <c r="K10" s="26" t="s">
        <v>4</v>
      </c>
      <c r="L10" s="22" t="str">
        <f>C15</f>
        <v xml:space="preserve"> </v>
      </c>
      <c r="M10" s="22">
        <f>C10</f>
        <v>1078</v>
      </c>
      <c r="N10" s="22" t="e">
        <f>SUM(M10-L10)</f>
        <v>#VALUE!</v>
      </c>
    </row>
    <row r="11" spans="1:14">
      <c r="A11" s="45"/>
      <c r="B11" s="45"/>
      <c r="C11" s="45"/>
      <c r="D11" s="45"/>
      <c r="E11" s="45"/>
      <c r="F11" s="19"/>
      <c r="G11" s="45"/>
      <c r="H11" s="45"/>
      <c r="I11" s="45"/>
      <c r="K11" s="20"/>
      <c r="L11" s="21"/>
      <c r="M11" s="21"/>
      <c r="N11" s="21"/>
    </row>
    <row r="12" spans="1:14">
      <c r="A12" s="22">
        <v>2010</v>
      </c>
      <c r="B12" s="22">
        <v>20</v>
      </c>
      <c r="C12" s="22">
        <v>1272</v>
      </c>
      <c r="D12" s="22">
        <v>1432</v>
      </c>
      <c r="E12" s="22">
        <v>1386</v>
      </c>
      <c r="F12" s="23"/>
      <c r="G12" s="22">
        <v>55</v>
      </c>
      <c r="H12" s="22">
        <v>78</v>
      </c>
      <c r="I12" s="22">
        <v>72</v>
      </c>
      <c r="K12" s="26"/>
      <c r="L12" s="22"/>
      <c r="M12" s="22"/>
      <c r="N12" s="22"/>
    </row>
    <row r="13" spans="1:14">
      <c r="A13" s="22">
        <v>2009</v>
      </c>
      <c r="B13" s="22" t="s">
        <v>16</v>
      </c>
      <c r="C13" s="22" t="s">
        <v>16</v>
      </c>
      <c r="D13" s="22" t="s">
        <v>16</v>
      </c>
      <c r="E13" s="22" t="s">
        <v>16</v>
      </c>
      <c r="F13" s="23"/>
      <c r="G13" s="22" t="s">
        <v>16</v>
      </c>
      <c r="H13" s="22" t="s">
        <v>16</v>
      </c>
      <c r="I13" s="22" t="s">
        <v>16</v>
      </c>
      <c r="K13" s="26" t="s">
        <v>5</v>
      </c>
      <c r="L13" s="22" t="str">
        <f>D15</f>
        <v xml:space="preserve"> </v>
      </c>
      <c r="M13" s="22">
        <f>D10</f>
        <v>1433</v>
      </c>
      <c r="N13" s="22" t="e">
        <f>SUM(M13-L13)</f>
        <v>#VALUE!</v>
      </c>
    </row>
    <row r="14" spans="1:14">
      <c r="A14" s="22">
        <v>2008</v>
      </c>
      <c r="B14" s="22" t="s">
        <v>16</v>
      </c>
      <c r="C14" s="22" t="s">
        <v>16</v>
      </c>
      <c r="D14" s="22" t="s">
        <v>16</v>
      </c>
      <c r="E14" s="22" t="s">
        <v>16</v>
      </c>
      <c r="F14" s="23"/>
      <c r="G14" s="22" t="s">
        <v>16</v>
      </c>
      <c r="H14" s="22" t="s">
        <v>16</v>
      </c>
      <c r="I14" s="22" t="s">
        <v>16</v>
      </c>
      <c r="K14" s="26"/>
      <c r="L14" s="22"/>
      <c r="M14" s="22"/>
      <c r="N14" s="22"/>
    </row>
    <row r="15" spans="1:14">
      <c r="A15" s="22">
        <v>2007</v>
      </c>
      <c r="B15" s="22" t="s">
        <v>16</v>
      </c>
      <c r="C15" s="22" t="s">
        <v>16</v>
      </c>
      <c r="D15" s="22" t="s">
        <v>16</v>
      </c>
      <c r="E15" s="22" t="s">
        <v>16</v>
      </c>
      <c r="F15" s="23"/>
      <c r="G15" s="22" t="s">
        <v>16</v>
      </c>
      <c r="H15" s="22" t="s">
        <v>16</v>
      </c>
      <c r="I15" s="22" t="s">
        <v>16</v>
      </c>
      <c r="K15" s="26" t="s">
        <v>6</v>
      </c>
      <c r="L15" s="22" t="str">
        <f>E15</f>
        <v xml:space="preserve"> </v>
      </c>
      <c r="M15" s="22">
        <f>E10</f>
        <v>1386</v>
      </c>
      <c r="N15" s="22" t="e">
        <f>SUM(M15-L15)</f>
        <v>#VALUE!</v>
      </c>
    </row>
    <row r="16" spans="1:14">
      <c r="A16" s="5"/>
      <c r="B16" s="5"/>
      <c r="C16" s="5"/>
      <c r="D16" s="5"/>
      <c r="E16" s="5"/>
      <c r="F16" s="28"/>
      <c r="G16" s="5"/>
      <c r="H16" s="5"/>
      <c r="I16" s="5"/>
      <c r="K16" s="4"/>
      <c r="L16" s="29"/>
      <c r="M16" s="29"/>
      <c r="N16" s="29"/>
    </row>
    <row r="17" spans="1:14">
      <c r="A17" s="5"/>
      <c r="B17" s="5"/>
      <c r="C17" s="5"/>
      <c r="D17" s="5"/>
      <c r="E17" s="5"/>
      <c r="F17" s="28"/>
      <c r="G17" s="5"/>
      <c r="H17" s="5"/>
      <c r="I17" s="5"/>
      <c r="K17" s="4"/>
      <c r="L17" s="13"/>
      <c r="M17" s="13"/>
      <c r="N17" s="13"/>
    </row>
    <row r="18" spans="1:14">
      <c r="A18" s="5"/>
      <c r="B18" s="5"/>
      <c r="C18" s="48" t="s">
        <v>4</v>
      </c>
      <c r="D18" s="48"/>
      <c r="E18" s="48"/>
      <c r="F18" s="48"/>
      <c r="G18" s="48"/>
      <c r="H18" s="5"/>
      <c r="I18" s="5"/>
      <c r="J18" s="49" t="s">
        <v>5</v>
      </c>
      <c r="K18" s="49"/>
      <c r="L18" s="49"/>
      <c r="M18" s="49"/>
      <c r="N18" s="49"/>
    </row>
    <row r="19" spans="1:14">
      <c r="A19" s="5"/>
      <c r="B19" s="5" t="s">
        <v>16</v>
      </c>
      <c r="C19" t="s">
        <v>8</v>
      </c>
      <c r="D19" t="s">
        <v>9</v>
      </c>
      <c r="E19" t="s">
        <v>10</v>
      </c>
      <c r="F19" t="s">
        <v>11</v>
      </c>
      <c r="G19" t="s">
        <v>12</v>
      </c>
      <c r="H19" s="5"/>
      <c r="J19" t="s">
        <v>8</v>
      </c>
      <c r="K19" t="s">
        <v>9</v>
      </c>
      <c r="L19" t="s">
        <v>10</v>
      </c>
      <c r="M19" t="s">
        <v>11</v>
      </c>
      <c r="N19" t="s">
        <v>12</v>
      </c>
    </row>
    <row r="20" spans="1:14">
      <c r="A20" s="32" t="s">
        <v>13</v>
      </c>
      <c r="B20" s="32"/>
      <c r="C20" s="34">
        <v>35</v>
      </c>
      <c r="D20" s="34">
        <v>30</v>
      </c>
      <c r="E20" s="34">
        <v>30</v>
      </c>
      <c r="F20" s="34">
        <v>5</v>
      </c>
      <c r="G20" s="34">
        <v>0</v>
      </c>
      <c r="H20" s="32" t="s">
        <v>13</v>
      </c>
      <c r="I20" s="32"/>
      <c r="J20" s="27">
        <v>11</v>
      </c>
      <c r="K20" s="27">
        <v>11</v>
      </c>
      <c r="L20" s="27">
        <v>33</v>
      </c>
      <c r="M20" s="27">
        <v>38</v>
      </c>
      <c r="N20" s="27">
        <v>7</v>
      </c>
    </row>
    <row r="21" spans="1:14">
      <c r="A21" s="32" t="s">
        <v>14</v>
      </c>
      <c r="B21" s="32"/>
      <c r="C21" s="34">
        <v>20</v>
      </c>
      <c r="D21" s="34">
        <v>25</v>
      </c>
      <c r="E21" s="34">
        <v>45</v>
      </c>
      <c r="F21" s="34">
        <v>5</v>
      </c>
      <c r="G21" s="34">
        <v>5</v>
      </c>
      <c r="H21" s="32" t="s">
        <v>14</v>
      </c>
      <c r="I21" s="32"/>
      <c r="J21" s="34">
        <v>11</v>
      </c>
      <c r="K21" s="34">
        <v>10</v>
      </c>
      <c r="L21" s="34">
        <v>37</v>
      </c>
      <c r="M21" s="34">
        <v>33</v>
      </c>
      <c r="N21" s="34">
        <v>9</v>
      </c>
    </row>
    <row r="22" spans="1:14">
      <c r="A22" s="32"/>
      <c r="B22" s="32"/>
      <c r="C22" s="46"/>
      <c r="D22" s="46"/>
      <c r="E22" s="46"/>
      <c r="F22" s="46"/>
      <c r="G22" s="46"/>
      <c r="H22" s="32"/>
      <c r="I22" s="32"/>
      <c r="J22" s="46"/>
      <c r="K22" s="46"/>
      <c r="L22" s="46"/>
      <c r="M22" s="46"/>
      <c r="N22" s="46"/>
    </row>
    <row r="25" spans="1:14">
      <c r="C25" s="1" t="s">
        <v>0</v>
      </c>
      <c r="D25" s="2"/>
      <c r="E25" s="3"/>
      <c r="F25" s="4"/>
      <c r="G25" s="1" t="s">
        <v>1</v>
      </c>
      <c r="H25" s="2"/>
      <c r="I25" s="3"/>
      <c r="K25" s="4"/>
      <c r="L25" s="1" t="s">
        <v>2</v>
      </c>
      <c r="M25" s="2"/>
      <c r="N25" s="3"/>
    </row>
    <row r="26" spans="1:14" ht="15.75" thickBot="1">
      <c r="A26" s="5"/>
      <c r="B26" s="6" t="s">
        <v>3</v>
      </c>
      <c r="C26" s="7" t="s">
        <v>4</v>
      </c>
      <c r="D26" s="7" t="s">
        <v>5</v>
      </c>
      <c r="E26" s="7" t="s">
        <v>6</v>
      </c>
      <c r="F26" s="8"/>
      <c r="G26" s="7" t="s">
        <v>4</v>
      </c>
      <c r="H26" s="7" t="s">
        <v>5</v>
      </c>
      <c r="I26" s="7" t="s">
        <v>6</v>
      </c>
      <c r="K26" s="4"/>
      <c r="L26" s="9">
        <v>2007</v>
      </c>
      <c r="M26" s="9">
        <v>2011</v>
      </c>
      <c r="N26" s="10" t="s">
        <v>7</v>
      </c>
    </row>
    <row r="27" spans="1:14" ht="15.75" thickTop="1">
      <c r="A27" s="5"/>
      <c r="B27" s="11"/>
      <c r="C27" s="12"/>
      <c r="D27" s="12"/>
      <c r="E27" s="12"/>
      <c r="F27" s="8"/>
      <c r="G27" s="12"/>
      <c r="H27" s="12"/>
      <c r="I27" s="12"/>
    </row>
    <row r="28" spans="1:14">
      <c r="A28" s="14">
        <v>2011</v>
      </c>
      <c r="B28" s="17">
        <v>20</v>
      </c>
      <c r="C28" s="17">
        <v>1072</v>
      </c>
      <c r="D28" s="14">
        <v>1451</v>
      </c>
      <c r="E28" s="14">
        <v>1470</v>
      </c>
      <c r="F28" s="17"/>
      <c r="G28" s="17">
        <v>25</v>
      </c>
      <c r="H28" s="14">
        <v>78</v>
      </c>
      <c r="I28" s="14">
        <v>78</v>
      </c>
      <c r="K28" s="26" t="s">
        <v>4</v>
      </c>
      <c r="L28" s="22" t="str">
        <f>C33</f>
        <v xml:space="preserve"> </v>
      </c>
      <c r="M28" s="22">
        <f>C28</f>
        <v>1072</v>
      </c>
      <c r="N28" s="22" t="e">
        <f>SUM(M28-L28)</f>
        <v>#VALUE!</v>
      </c>
    </row>
    <row r="29" spans="1:14">
      <c r="A29" s="45"/>
      <c r="B29" s="45"/>
      <c r="C29" s="45"/>
      <c r="D29" s="45"/>
      <c r="E29" s="45"/>
      <c r="F29" s="19"/>
      <c r="G29" s="45"/>
      <c r="H29" s="45"/>
      <c r="I29" s="45"/>
      <c r="K29" s="20"/>
      <c r="L29" s="21"/>
      <c r="M29" s="21"/>
      <c r="N29" s="21"/>
    </row>
    <row r="30" spans="1:14">
      <c r="A30" s="22">
        <v>2010</v>
      </c>
      <c r="B30" s="22">
        <v>20</v>
      </c>
      <c r="C30" s="22">
        <v>1246</v>
      </c>
      <c r="D30" s="22">
        <v>1479</v>
      </c>
      <c r="E30" s="22">
        <v>1471</v>
      </c>
      <c r="F30" s="23"/>
      <c r="G30" s="22">
        <v>60</v>
      </c>
      <c r="H30" s="22">
        <v>80</v>
      </c>
      <c r="I30" s="22">
        <v>78</v>
      </c>
      <c r="K30" s="26"/>
      <c r="L30" s="22"/>
      <c r="M30" s="22"/>
      <c r="N30" s="22"/>
    </row>
    <row r="31" spans="1:14">
      <c r="A31" s="22">
        <v>2009</v>
      </c>
      <c r="B31" s="22" t="s">
        <v>16</v>
      </c>
      <c r="C31" s="22" t="s">
        <v>16</v>
      </c>
      <c r="D31" s="22" t="s">
        <v>16</v>
      </c>
      <c r="E31" s="22" t="s">
        <v>16</v>
      </c>
      <c r="F31" s="23"/>
      <c r="G31" s="22" t="s">
        <v>16</v>
      </c>
      <c r="H31" s="22" t="s">
        <v>16</v>
      </c>
      <c r="I31" s="22" t="s">
        <v>16</v>
      </c>
      <c r="K31" s="26" t="s">
        <v>5</v>
      </c>
      <c r="L31" s="22" t="str">
        <f>D33</f>
        <v xml:space="preserve"> </v>
      </c>
      <c r="M31" s="22">
        <f>D28</f>
        <v>1451</v>
      </c>
      <c r="N31" s="22" t="e">
        <f>SUM(M31-L31)</f>
        <v>#VALUE!</v>
      </c>
    </row>
    <row r="32" spans="1:14">
      <c r="A32" s="27">
        <v>2008</v>
      </c>
      <c r="B32" s="27" t="s">
        <v>16</v>
      </c>
      <c r="C32" s="27" t="s">
        <v>16</v>
      </c>
      <c r="D32" s="27" t="s">
        <v>16</v>
      </c>
      <c r="E32" s="27" t="s">
        <v>16</v>
      </c>
      <c r="F32" s="28"/>
      <c r="G32" s="27" t="s">
        <v>16</v>
      </c>
      <c r="H32" s="27" t="s">
        <v>16</v>
      </c>
      <c r="I32" s="27" t="s">
        <v>16</v>
      </c>
      <c r="K32" s="26"/>
      <c r="L32" s="22"/>
      <c r="M32" s="22"/>
      <c r="N32" s="22"/>
    </row>
    <row r="33" spans="1:14">
      <c r="A33" s="27">
        <v>2007</v>
      </c>
      <c r="B33" s="27" t="s">
        <v>16</v>
      </c>
      <c r="C33" s="27" t="s">
        <v>16</v>
      </c>
      <c r="D33" s="27" t="s">
        <v>16</v>
      </c>
      <c r="E33" s="27" t="s">
        <v>16</v>
      </c>
      <c r="F33" s="28"/>
      <c r="G33" s="27" t="s">
        <v>16</v>
      </c>
      <c r="H33" s="27" t="s">
        <v>16</v>
      </c>
      <c r="I33" s="27" t="s">
        <v>16</v>
      </c>
      <c r="K33" s="26" t="s">
        <v>6</v>
      </c>
      <c r="L33" s="22" t="str">
        <f>E33</f>
        <v xml:space="preserve"> </v>
      </c>
      <c r="M33" s="22">
        <f>E28</f>
        <v>1470</v>
      </c>
      <c r="N33" s="22" t="e">
        <f>SUM(M33-L33)</f>
        <v>#VALUE!</v>
      </c>
    </row>
    <row r="35" spans="1:14">
      <c r="A35" s="5"/>
      <c r="B35" s="5"/>
      <c r="C35" s="48" t="s">
        <v>4</v>
      </c>
      <c r="D35" s="48"/>
      <c r="E35" s="48"/>
      <c r="F35" s="48"/>
      <c r="G35" s="48"/>
      <c r="H35" s="5"/>
      <c r="I35" s="5"/>
      <c r="J35" s="49" t="s">
        <v>5</v>
      </c>
      <c r="K35" s="49"/>
      <c r="L35" s="49"/>
      <c r="M35" s="49"/>
      <c r="N35" s="49"/>
    </row>
    <row r="36" spans="1:14">
      <c r="A36" s="5"/>
      <c r="B36" s="5" t="s">
        <v>16</v>
      </c>
      <c r="C36" t="s">
        <v>8</v>
      </c>
      <c r="D36" t="s">
        <v>9</v>
      </c>
      <c r="E36" t="s">
        <v>10</v>
      </c>
      <c r="F36" t="s">
        <v>11</v>
      </c>
      <c r="G36" t="s">
        <v>12</v>
      </c>
      <c r="H36" s="5"/>
      <c r="J36" t="s">
        <v>8</v>
      </c>
      <c r="K36" t="s">
        <v>9</v>
      </c>
      <c r="L36" t="s">
        <v>10</v>
      </c>
      <c r="M36" t="s">
        <v>11</v>
      </c>
      <c r="N36" t="s">
        <v>12</v>
      </c>
    </row>
    <row r="37" spans="1:14">
      <c r="A37" s="32" t="s">
        <v>13</v>
      </c>
      <c r="B37" s="32"/>
      <c r="C37" s="34">
        <v>45</v>
      </c>
      <c r="D37" s="34">
        <v>30</v>
      </c>
      <c r="E37" s="34">
        <v>20</v>
      </c>
      <c r="F37" s="34">
        <v>5</v>
      </c>
      <c r="G37" s="34">
        <v>0</v>
      </c>
      <c r="H37" s="32" t="s">
        <v>13</v>
      </c>
      <c r="I37" s="32"/>
      <c r="J37" s="34">
        <v>8</v>
      </c>
      <c r="K37" s="34">
        <v>13</v>
      </c>
      <c r="L37" s="34">
        <v>34</v>
      </c>
      <c r="M37" s="34">
        <v>34</v>
      </c>
      <c r="N37" s="34">
        <v>11</v>
      </c>
    </row>
    <row r="38" spans="1:14">
      <c r="A38" s="32" t="s">
        <v>14</v>
      </c>
      <c r="B38" s="32"/>
      <c r="C38" s="34">
        <v>20</v>
      </c>
      <c r="D38" s="34">
        <v>20</v>
      </c>
      <c r="E38" s="34">
        <v>50</v>
      </c>
      <c r="F38" s="34">
        <v>10</v>
      </c>
      <c r="G38" s="34">
        <v>0</v>
      </c>
      <c r="H38" s="32" t="s">
        <v>14</v>
      </c>
      <c r="I38" s="32"/>
      <c r="J38" s="34">
        <v>7</v>
      </c>
      <c r="K38" s="34">
        <v>12</v>
      </c>
      <c r="L38" s="34">
        <v>35</v>
      </c>
      <c r="M38" s="34">
        <v>31</v>
      </c>
      <c r="N38" s="34">
        <v>15</v>
      </c>
    </row>
  </sheetData>
  <mergeCells count="4">
    <mergeCell ref="C18:G18"/>
    <mergeCell ref="J18:N18"/>
    <mergeCell ref="C35:G35"/>
    <mergeCell ref="J35:N35"/>
  </mergeCells>
  <printOptions horizontalCentered="1" verticalCentered="1" gridLines="1"/>
  <pageMargins left="0.7" right="0.7" top="0.75" bottom="0.75" header="0.3" footer="0.3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O39"/>
  <sheetViews>
    <sheetView workbookViewId="0">
      <selection activeCell="O27" sqref="O27"/>
    </sheetView>
  </sheetViews>
  <sheetFormatPr defaultRowHeight="15"/>
  <sheetData>
    <row r="3" spans="1:15">
      <c r="O3" t="s">
        <v>16</v>
      </c>
    </row>
    <row r="7" spans="1:15">
      <c r="C7" s="1" t="s">
        <v>0</v>
      </c>
      <c r="D7" s="2"/>
      <c r="E7" s="3"/>
      <c r="F7" s="4"/>
      <c r="G7" s="1" t="s">
        <v>1</v>
      </c>
      <c r="H7" s="2"/>
      <c r="I7" s="3"/>
      <c r="K7" s="4"/>
      <c r="L7" s="1" t="s">
        <v>2</v>
      </c>
      <c r="M7" s="2"/>
      <c r="N7" s="3"/>
    </row>
    <row r="8" spans="1:15" ht="15.75" thickBot="1">
      <c r="A8" s="5"/>
      <c r="B8" s="6" t="s">
        <v>3</v>
      </c>
      <c r="C8" s="7" t="s">
        <v>4</v>
      </c>
      <c r="D8" s="7" t="s">
        <v>5</v>
      </c>
      <c r="E8" s="7" t="s">
        <v>6</v>
      </c>
      <c r="F8" s="8"/>
      <c r="G8" s="7" t="s">
        <v>4</v>
      </c>
      <c r="H8" s="7" t="s">
        <v>5</v>
      </c>
      <c r="I8" s="7" t="s">
        <v>6</v>
      </c>
      <c r="K8" s="4"/>
      <c r="L8" s="9">
        <v>2007</v>
      </c>
      <c r="M8" s="9">
        <v>2011</v>
      </c>
      <c r="N8" s="10" t="s">
        <v>7</v>
      </c>
    </row>
    <row r="9" spans="1:15" ht="15.75" thickTop="1">
      <c r="A9" s="5"/>
      <c r="B9" s="11"/>
      <c r="C9" s="12"/>
      <c r="D9" s="12"/>
      <c r="E9" s="12"/>
      <c r="F9" s="8"/>
      <c r="G9" s="12"/>
      <c r="H9" s="12"/>
      <c r="I9" s="12"/>
    </row>
    <row r="10" spans="1:15">
      <c r="A10" s="14">
        <v>2011</v>
      </c>
      <c r="B10" s="14">
        <v>16</v>
      </c>
      <c r="C10" s="14">
        <v>1068</v>
      </c>
      <c r="D10" s="14">
        <v>1433</v>
      </c>
      <c r="E10" s="14">
        <v>1386</v>
      </c>
      <c r="F10" s="15"/>
      <c r="G10" s="14">
        <v>44</v>
      </c>
      <c r="H10" s="14">
        <v>78</v>
      </c>
      <c r="I10" s="14">
        <v>72</v>
      </c>
      <c r="J10" s="16"/>
      <c r="K10" s="26" t="s">
        <v>4</v>
      </c>
      <c r="L10" s="22">
        <f>C15</f>
        <v>1109</v>
      </c>
      <c r="M10" s="22">
        <f>C10</f>
        <v>1068</v>
      </c>
      <c r="N10" s="22" t="s">
        <v>16</v>
      </c>
    </row>
    <row r="11" spans="1:15">
      <c r="A11" s="18"/>
      <c r="B11" s="18"/>
      <c r="C11" s="18"/>
      <c r="D11" s="18"/>
      <c r="E11" s="18"/>
      <c r="F11" s="19"/>
      <c r="G11" s="18"/>
      <c r="H11" s="18"/>
      <c r="I11" s="18"/>
      <c r="K11" s="20"/>
      <c r="L11" s="21"/>
      <c r="M11" s="21"/>
      <c r="N11" s="21"/>
    </row>
    <row r="12" spans="1:15">
      <c r="A12" s="22">
        <v>2010</v>
      </c>
      <c r="B12" s="22">
        <v>13</v>
      </c>
      <c r="C12" s="22">
        <v>1296</v>
      </c>
      <c r="D12" s="22">
        <v>1432</v>
      </c>
      <c r="E12" s="22">
        <v>1386</v>
      </c>
      <c r="F12" s="23"/>
      <c r="G12" s="22">
        <v>71</v>
      </c>
      <c r="H12" s="22">
        <v>78</v>
      </c>
      <c r="I12" s="22">
        <v>72</v>
      </c>
      <c r="K12" s="26"/>
      <c r="L12" s="22"/>
      <c r="M12" s="22"/>
      <c r="N12" s="22"/>
    </row>
    <row r="13" spans="1:15">
      <c r="A13" s="22">
        <v>2009</v>
      </c>
      <c r="B13" s="22">
        <v>21</v>
      </c>
      <c r="C13" s="22">
        <v>1332</v>
      </c>
      <c r="D13" s="22">
        <v>1454</v>
      </c>
      <c r="E13" s="22">
        <v>1381</v>
      </c>
      <c r="F13" s="23"/>
      <c r="G13" s="22">
        <v>76</v>
      </c>
      <c r="H13" s="22">
        <v>81</v>
      </c>
      <c r="I13" s="22">
        <v>71</v>
      </c>
      <c r="K13" s="26" t="s">
        <v>5</v>
      </c>
      <c r="L13" s="22">
        <f>D15</f>
        <v>1403</v>
      </c>
      <c r="M13" s="22">
        <f>D10</f>
        <v>1433</v>
      </c>
      <c r="N13" s="22" t="s">
        <v>16</v>
      </c>
    </row>
    <row r="14" spans="1:15">
      <c r="A14" s="22">
        <v>2008</v>
      </c>
      <c r="B14" s="22">
        <v>20</v>
      </c>
      <c r="C14" s="22">
        <v>1369</v>
      </c>
      <c r="D14" s="22">
        <v>1433</v>
      </c>
      <c r="E14" s="22">
        <v>1378</v>
      </c>
      <c r="F14" s="23"/>
      <c r="G14" s="22">
        <v>70</v>
      </c>
      <c r="H14" s="22">
        <v>79</v>
      </c>
      <c r="I14" s="22">
        <v>72</v>
      </c>
      <c r="K14" s="26"/>
      <c r="L14" s="22"/>
      <c r="M14" s="22"/>
      <c r="N14" s="22"/>
    </row>
    <row r="15" spans="1:15">
      <c r="A15" s="27">
        <v>2007</v>
      </c>
      <c r="B15" s="22">
        <v>22</v>
      </c>
      <c r="C15" s="22">
        <v>1109</v>
      </c>
      <c r="D15" s="22">
        <v>1403</v>
      </c>
      <c r="E15" s="22">
        <v>1356</v>
      </c>
      <c r="F15" s="23"/>
      <c r="G15" s="22">
        <v>59</v>
      </c>
      <c r="H15" s="22">
        <v>75</v>
      </c>
      <c r="I15" s="22">
        <v>69</v>
      </c>
      <c r="K15" s="26" t="s">
        <v>6</v>
      </c>
      <c r="L15" s="22">
        <f>E15</f>
        <v>1356</v>
      </c>
      <c r="M15" s="22">
        <f>E10</f>
        <v>1386</v>
      </c>
      <c r="N15" s="22" t="s">
        <v>16</v>
      </c>
    </row>
    <row r="16" spans="1:15">
      <c r="A16" s="5"/>
      <c r="B16" s="5"/>
      <c r="C16" s="5"/>
      <c r="D16" s="5"/>
      <c r="E16" s="5"/>
      <c r="F16" s="28"/>
      <c r="G16" s="5"/>
      <c r="H16" s="5"/>
      <c r="I16" s="5"/>
      <c r="K16" s="4"/>
      <c r="L16" s="13"/>
      <c r="M16" s="13"/>
      <c r="N16" s="13"/>
    </row>
    <row r="17" spans="1:15">
      <c r="A17" s="5"/>
      <c r="B17" s="5"/>
      <c r="C17" s="48" t="s">
        <v>4</v>
      </c>
      <c r="D17" s="48"/>
      <c r="E17" s="48"/>
      <c r="F17" s="48"/>
      <c r="G17" s="48"/>
      <c r="H17" s="5"/>
      <c r="I17" s="5"/>
      <c r="J17" s="49" t="s">
        <v>5</v>
      </c>
      <c r="K17" s="49"/>
      <c r="L17" s="49"/>
      <c r="M17" s="49"/>
      <c r="N17" s="49"/>
      <c r="O17" t="s">
        <v>16</v>
      </c>
    </row>
    <row r="18" spans="1:15">
      <c r="A18" s="5"/>
      <c r="B18" s="5" t="s">
        <v>16</v>
      </c>
      <c r="C18" t="s">
        <v>8</v>
      </c>
      <c r="D18" t="s">
        <v>9</v>
      </c>
      <c r="E18" t="s">
        <v>10</v>
      </c>
      <c r="F18" t="s">
        <v>11</v>
      </c>
      <c r="G18" t="s">
        <v>12</v>
      </c>
      <c r="H18" s="5"/>
      <c r="J18" t="s">
        <v>8</v>
      </c>
      <c r="K18" t="s">
        <v>9</v>
      </c>
      <c r="L18" t="s">
        <v>10</v>
      </c>
      <c r="M18" t="s">
        <v>11</v>
      </c>
      <c r="N18" t="s">
        <v>12</v>
      </c>
    </row>
    <row r="19" spans="1:15">
      <c r="A19" s="32" t="s">
        <v>13</v>
      </c>
      <c r="B19" s="32"/>
      <c r="C19" s="34">
        <v>44</v>
      </c>
      <c r="D19" s="34">
        <v>13</v>
      </c>
      <c r="E19" s="34">
        <v>38</v>
      </c>
      <c r="F19" s="34">
        <v>6</v>
      </c>
      <c r="G19" s="34">
        <v>0</v>
      </c>
      <c r="H19" s="32" t="s">
        <v>13</v>
      </c>
      <c r="I19" s="32"/>
      <c r="J19" s="27">
        <v>11</v>
      </c>
      <c r="K19" s="27">
        <v>11</v>
      </c>
      <c r="L19" s="27">
        <v>33</v>
      </c>
      <c r="M19" s="27">
        <v>38</v>
      </c>
      <c r="N19" s="27">
        <v>7</v>
      </c>
    </row>
    <row r="20" spans="1:15">
      <c r="A20" s="32" t="s">
        <v>14</v>
      </c>
      <c r="B20" s="32"/>
      <c r="C20" s="34">
        <v>31</v>
      </c>
      <c r="D20" s="34">
        <v>0</v>
      </c>
      <c r="E20" s="34">
        <v>38</v>
      </c>
      <c r="F20" s="34">
        <v>31</v>
      </c>
      <c r="G20" s="34">
        <v>0</v>
      </c>
      <c r="H20" s="32" t="s">
        <v>14</v>
      </c>
      <c r="I20" s="32"/>
      <c r="J20" s="34">
        <v>11</v>
      </c>
      <c r="K20" s="34">
        <v>10</v>
      </c>
      <c r="L20" s="34">
        <v>37</v>
      </c>
      <c r="M20" s="34">
        <v>33</v>
      </c>
      <c r="N20" s="34">
        <v>9</v>
      </c>
    </row>
    <row r="21" spans="1:15">
      <c r="A21" s="32" t="s">
        <v>15</v>
      </c>
      <c r="B21" s="32"/>
      <c r="C21" s="41">
        <v>10</v>
      </c>
      <c r="D21" s="41">
        <v>14</v>
      </c>
      <c r="E21" s="41">
        <v>43</v>
      </c>
      <c r="F21" s="41">
        <v>29</v>
      </c>
      <c r="G21" s="41">
        <v>5</v>
      </c>
      <c r="H21" s="32" t="s">
        <v>15</v>
      </c>
      <c r="I21" s="32"/>
      <c r="J21" s="34">
        <v>11</v>
      </c>
      <c r="K21" s="34">
        <v>9</v>
      </c>
      <c r="L21" s="34">
        <v>33</v>
      </c>
      <c r="M21" s="34">
        <v>38</v>
      </c>
      <c r="N21" s="34">
        <v>9</v>
      </c>
    </row>
    <row r="25" spans="1:15">
      <c r="C25" s="1" t="s">
        <v>0</v>
      </c>
      <c r="D25" s="2"/>
      <c r="E25" s="3"/>
      <c r="F25" s="36"/>
      <c r="G25" s="1" t="s">
        <v>1</v>
      </c>
      <c r="H25" s="2"/>
      <c r="I25" s="3"/>
      <c r="K25" s="4"/>
      <c r="L25" s="1" t="s">
        <v>2</v>
      </c>
      <c r="M25" s="2"/>
      <c r="N25" s="3"/>
    </row>
    <row r="26" spans="1:15" ht="15.75" thickBot="1">
      <c r="A26" s="5"/>
      <c r="B26" s="6" t="s">
        <v>3</v>
      </c>
      <c r="C26" s="7" t="s">
        <v>4</v>
      </c>
      <c r="D26" s="7" t="s">
        <v>5</v>
      </c>
      <c r="E26" s="7" t="s">
        <v>6</v>
      </c>
      <c r="F26" s="8"/>
      <c r="G26" s="7" t="s">
        <v>4</v>
      </c>
      <c r="H26" s="7" t="s">
        <v>5</v>
      </c>
      <c r="I26" s="7" t="s">
        <v>6</v>
      </c>
      <c r="K26" s="4"/>
      <c r="L26" s="9">
        <v>2007</v>
      </c>
      <c r="M26" s="9">
        <v>2011</v>
      </c>
      <c r="N26" s="10" t="s">
        <v>7</v>
      </c>
    </row>
    <row r="27" spans="1:15" ht="15.75" thickTop="1">
      <c r="A27" s="5"/>
      <c r="B27" s="11"/>
      <c r="C27" s="12"/>
      <c r="D27" s="12"/>
      <c r="E27" s="12"/>
      <c r="F27" s="8"/>
      <c r="G27" s="12"/>
      <c r="H27" s="12"/>
      <c r="I27" s="12"/>
    </row>
    <row r="28" spans="1:15">
      <c r="A28" s="14">
        <v>2011</v>
      </c>
      <c r="B28" s="14">
        <v>16</v>
      </c>
      <c r="C28" s="14">
        <v>1126</v>
      </c>
      <c r="D28" s="14">
        <v>1451</v>
      </c>
      <c r="E28" s="14">
        <v>1470</v>
      </c>
      <c r="F28" s="15"/>
      <c r="G28" s="14">
        <v>31</v>
      </c>
      <c r="H28" s="14">
        <v>78</v>
      </c>
      <c r="I28" s="14">
        <v>78</v>
      </c>
      <c r="J28" s="16"/>
      <c r="K28" s="26" t="s">
        <v>4</v>
      </c>
      <c r="L28" s="22">
        <f>C33</f>
        <v>1282</v>
      </c>
      <c r="M28" s="22">
        <f>C28</f>
        <v>1126</v>
      </c>
      <c r="N28" s="22" t="s">
        <v>16</v>
      </c>
    </row>
    <row r="29" spans="1:15">
      <c r="A29" s="18"/>
      <c r="B29" s="18"/>
      <c r="C29" s="18"/>
      <c r="D29" s="18"/>
      <c r="E29" s="18"/>
      <c r="F29" s="19"/>
      <c r="G29" s="18"/>
      <c r="H29" s="18"/>
      <c r="I29" s="18"/>
      <c r="K29" s="20"/>
      <c r="L29" s="21"/>
      <c r="M29" s="21"/>
      <c r="N29" s="21"/>
    </row>
    <row r="30" spans="1:15">
      <c r="A30" s="22">
        <v>2010</v>
      </c>
      <c r="B30" s="22">
        <v>13</v>
      </c>
      <c r="C30" s="22">
        <v>1278</v>
      </c>
      <c r="D30" s="22">
        <v>1479</v>
      </c>
      <c r="E30" s="22">
        <v>1471</v>
      </c>
      <c r="F30" s="23"/>
      <c r="G30" s="22">
        <v>46</v>
      </c>
      <c r="H30" s="22">
        <v>80</v>
      </c>
      <c r="I30" s="22">
        <v>78</v>
      </c>
      <c r="K30" s="26"/>
      <c r="L30" s="22"/>
      <c r="M30" s="22"/>
      <c r="N30" s="22"/>
    </row>
    <row r="31" spans="1:15">
      <c r="A31" s="22">
        <v>2009</v>
      </c>
      <c r="B31" s="22">
        <v>21</v>
      </c>
      <c r="C31" s="22">
        <v>1269</v>
      </c>
      <c r="D31" s="22">
        <v>1481</v>
      </c>
      <c r="E31" s="22">
        <v>1473</v>
      </c>
      <c r="F31" s="23"/>
      <c r="G31" s="22">
        <v>52</v>
      </c>
      <c r="H31" s="22">
        <v>79</v>
      </c>
      <c r="I31" s="22">
        <v>78</v>
      </c>
      <c r="K31" s="26" t="s">
        <v>5</v>
      </c>
      <c r="L31" s="22">
        <f>D33</f>
        <v>1422</v>
      </c>
      <c r="M31" s="22">
        <f>D28</f>
        <v>1451</v>
      </c>
      <c r="N31" s="22" t="s">
        <v>16</v>
      </c>
    </row>
    <row r="32" spans="1:15">
      <c r="A32" s="22">
        <v>2008</v>
      </c>
      <c r="B32" s="22">
        <v>20</v>
      </c>
      <c r="C32" s="22">
        <v>1364</v>
      </c>
      <c r="D32" s="22">
        <v>1469</v>
      </c>
      <c r="E32" s="22">
        <v>1454</v>
      </c>
      <c r="F32" s="23"/>
      <c r="G32" s="22">
        <v>65</v>
      </c>
      <c r="H32" s="22">
        <v>80</v>
      </c>
      <c r="I32" s="22">
        <v>76</v>
      </c>
      <c r="K32" s="26"/>
      <c r="L32" s="22"/>
      <c r="M32" s="22"/>
      <c r="N32" s="22"/>
    </row>
    <row r="33" spans="1:14">
      <c r="A33" s="27">
        <v>2007</v>
      </c>
      <c r="B33" s="22">
        <v>22</v>
      </c>
      <c r="C33" s="22">
        <v>1282</v>
      </c>
      <c r="D33" s="22">
        <v>1422</v>
      </c>
      <c r="E33" s="22">
        <v>1428</v>
      </c>
      <c r="F33" s="23"/>
      <c r="G33" s="22">
        <v>55</v>
      </c>
      <c r="H33" s="22">
        <v>74</v>
      </c>
      <c r="I33" s="22">
        <v>74</v>
      </c>
      <c r="K33" s="26" t="s">
        <v>6</v>
      </c>
      <c r="L33" s="22">
        <f>E33</f>
        <v>1428</v>
      </c>
      <c r="M33" s="22">
        <f>E28</f>
        <v>1470</v>
      </c>
      <c r="N33" s="22" t="s">
        <v>16</v>
      </c>
    </row>
    <row r="35" spans="1:14">
      <c r="C35" s="49" t="s">
        <v>4</v>
      </c>
      <c r="D35" s="49"/>
      <c r="E35" s="49"/>
      <c r="F35" s="49"/>
      <c r="G35" s="49"/>
      <c r="H35" s="5"/>
      <c r="I35" s="5"/>
      <c r="J35" s="49" t="s">
        <v>5</v>
      </c>
      <c r="K35" s="49"/>
      <c r="L35" s="49"/>
      <c r="M35" s="49"/>
      <c r="N35" s="49"/>
    </row>
    <row r="36" spans="1:14">
      <c r="C36" t="s">
        <v>8</v>
      </c>
      <c r="D36" t="s">
        <v>9</v>
      </c>
      <c r="E36" t="s">
        <v>10</v>
      </c>
      <c r="F36" t="s">
        <v>11</v>
      </c>
      <c r="G36" t="s">
        <v>12</v>
      </c>
      <c r="H36" s="5"/>
      <c r="J36" t="s">
        <v>8</v>
      </c>
      <c r="K36" t="s">
        <v>9</v>
      </c>
      <c r="L36" t="s">
        <v>10</v>
      </c>
      <c r="M36" t="s">
        <v>11</v>
      </c>
      <c r="N36" t="s">
        <v>12</v>
      </c>
    </row>
    <row r="37" spans="1:14">
      <c r="A37" s="32" t="s">
        <v>13</v>
      </c>
      <c r="B37" s="32"/>
      <c r="C37" s="34">
        <v>44</v>
      </c>
      <c r="D37" s="34">
        <v>25</v>
      </c>
      <c r="E37" s="34">
        <v>31</v>
      </c>
      <c r="F37" s="34">
        <v>0</v>
      </c>
      <c r="G37" s="34">
        <v>0</v>
      </c>
      <c r="H37" s="32" t="s">
        <v>13</v>
      </c>
      <c r="I37" s="32"/>
      <c r="J37" s="34">
        <v>8</v>
      </c>
      <c r="K37" s="34">
        <v>13</v>
      </c>
      <c r="L37" s="34">
        <v>34</v>
      </c>
      <c r="M37" s="34">
        <v>34</v>
      </c>
      <c r="N37" s="34">
        <v>11</v>
      </c>
    </row>
    <row r="38" spans="1:14">
      <c r="A38" s="32" t="s">
        <v>14</v>
      </c>
      <c r="B38" s="32"/>
      <c r="C38" s="47">
        <v>23</v>
      </c>
      <c r="D38" s="47">
        <v>31</v>
      </c>
      <c r="E38" s="47">
        <v>23</v>
      </c>
      <c r="F38" s="47">
        <v>23</v>
      </c>
      <c r="G38" s="47">
        <v>0</v>
      </c>
      <c r="H38" s="32" t="s">
        <v>14</v>
      </c>
      <c r="I38" s="32"/>
      <c r="J38" s="34">
        <v>7</v>
      </c>
      <c r="K38" s="34">
        <v>12</v>
      </c>
      <c r="L38" s="34">
        <v>35</v>
      </c>
      <c r="M38" s="34">
        <v>31</v>
      </c>
      <c r="N38" s="34">
        <v>15</v>
      </c>
    </row>
    <row r="39" spans="1:14">
      <c r="A39" s="32" t="s">
        <v>15</v>
      </c>
      <c r="B39" s="32"/>
      <c r="C39" s="35">
        <v>14</v>
      </c>
      <c r="D39" s="35">
        <v>33</v>
      </c>
      <c r="E39" s="35">
        <v>52</v>
      </c>
      <c r="F39" s="35">
        <v>0</v>
      </c>
      <c r="G39" s="35">
        <v>0</v>
      </c>
      <c r="H39" s="32" t="s">
        <v>15</v>
      </c>
      <c r="I39" s="32"/>
      <c r="J39" s="34">
        <v>7</v>
      </c>
      <c r="K39" s="34">
        <v>14</v>
      </c>
      <c r="L39" s="34">
        <v>35</v>
      </c>
      <c r="M39" s="34">
        <v>30</v>
      </c>
      <c r="N39" s="34">
        <v>15</v>
      </c>
    </row>
  </sheetData>
  <mergeCells count="4">
    <mergeCell ref="C17:G17"/>
    <mergeCell ref="J17:N17"/>
    <mergeCell ref="C35:G35"/>
    <mergeCell ref="J35:N35"/>
  </mergeCells>
  <printOptions horizontalCentered="1" verticalCentered="1" gridLines="1"/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BES</vt:lpstr>
      <vt:lpstr>BTES</vt:lpstr>
      <vt:lpstr>OKES</vt:lpstr>
      <vt:lpstr>RES</vt:lpstr>
      <vt:lpstr>WES</vt:lpstr>
      <vt:lpstr>ISTC</vt:lpstr>
      <vt:lpstr>PHA</vt:lpstr>
      <vt:lpstr>HERA</vt:lpstr>
      <vt:lpstr>BES!Print_Area</vt:lpstr>
      <vt:lpstr>BTES!Print_Area</vt:lpstr>
      <vt:lpstr>ISTC!Print_Area</vt:lpstr>
      <vt:lpstr>OKES!Print_Area</vt:lpstr>
      <vt:lpstr>RES!Print_Area</vt:lpstr>
      <vt:lpstr>WES!Print_Area</vt:lpstr>
    </vt:vector>
  </TitlesOfParts>
  <Company>Flagler County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fcsb</dc:creator>
  <cp:lastModifiedBy>fcsb</cp:lastModifiedBy>
  <cp:lastPrinted>2011-05-26T14:45:10Z</cp:lastPrinted>
  <dcterms:created xsi:type="dcterms:W3CDTF">2011-05-26T12:04:29Z</dcterms:created>
  <dcterms:modified xsi:type="dcterms:W3CDTF">2011-05-26T18:44:50Z</dcterms:modified>
</cp:coreProperties>
</file>